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52934755-1EBF-4A1C-AA5D-F32E8F003CCB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</sheets>
  <definedNames>
    <definedName name="DatosExternos_1" localSheetId="3" hidden="1">'Fixing y Valor Liquidativo'!$A$3:$Q$498</definedName>
    <definedName name="DatosExternos_1" localSheetId="5" hidden="1">'MAB E.E. Bloq.&amp;Op. especiales'!$A$1:$K$2</definedName>
    <definedName name="DatosExternos_1" localSheetId="2" hidden="1">'SCLE Valores'!$A$1:$Q$43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<sst xmlns="http://schemas.openxmlformats.org/spreadsheetml/2006/main" count="4226" uniqueCount="2589">
  <si>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</si>
  <si>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</si>
  <si>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</si>
  <si>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</si>
  <si>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</si>
  <si>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</si>
  <si>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</si>
  <si>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</si>
  <si>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</si>
  <si>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</si>
  <si>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</si>
  <si>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</si>
  <si>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</si>
  <si>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</si>
  <si>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</si>
  <si>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</si>
  <si>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</si>
  <si>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</si>
  <si>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</si>
  <si>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</si>
  <si>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</si>
  <si>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</si>
  <si>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</si>
  <si>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</si>
  <si>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</si>
  <si>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</si>
  <si>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</si>
  <si>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</si>
  <si>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</si>
  <si>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</si>
  <si>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</si>
  <si>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</si>
  <si>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</si>
  <si>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</si>
  <si>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</si>
  <si>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</si>
  <si>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</si>
  <si>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</si>
  <si>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</si>
  <si>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</si>
  <si>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</si>
  <si>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</si>
  <si>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</si>
  <si>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</si>
  <si>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</si>
  <si>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</si>
  <si>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</si>
  <si>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</si>
  <si>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</si>
  <si>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</si>
  <si>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</si>
  <si>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</si>
  <si>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</si>
  <si>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</si>
  <si>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</si>
  <si>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</si>
  <si>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</si>
  <si>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</si>
  <si>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</si>
  <si>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</si>
  <si>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</si>
  <si>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</si>
  <si>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</si>
  <si>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</si>
  <si>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</si>
  <si>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</si>
  <si>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</si>
  <si>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</si>
  <si>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</si>
  <si>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</si>
  <si>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</si>
  <si>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</si>
  <si>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</si>
  <si>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</si>
  <si>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</si>
  <si>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</si>
  <si>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</si>
  <si>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</si>
  <si>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</si>
  <si>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</si>
  <si>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</si>
  <si>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</si>
  <si>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</si>
  <si>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</si>
  <si>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</si>
  <si>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</si>
  <si>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</si>
  <si>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</si>
  <si>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</si>
  <si>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</si>
  <si>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</si>
  <si>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</si>
  <si>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</si>
  <si>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</si>
  <si>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</si>
  <si>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</si>
  <si>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</si>
  <si>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</si>
  <si>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</si>
  <si>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</si>
  <si>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</si>
  <si>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</si>
  <si>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</si>
  <si>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</si>
  <si>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</si>
  <si>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</si>
  <si>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</si>
  <si>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</si>
  <si>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</si>
  <si>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</si>
  <si>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</si>
  <si>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</si>
  <si>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</si>
  <si>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</si>
  <si>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</si>
  <si>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</si>
  <si>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</si>
  <si>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</si>
  <si>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</si>
  <si>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</si>
  <si>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</si>
  <si>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</si>
  <si>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</si>
  <si>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</si>
  <si>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</si>
  <si>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</si>
  <si>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</si>
  <si>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</si>
  <si>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</si>
  <si>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</si>
  <si>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</si>
  <si>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</si>
  <si>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</si>
  <si>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</si>
  <si>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</si>
  <si>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</si>
  <si>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</si>
  <si>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</si>
  <si>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</si>
  <si>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</si>
  <si>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</si>
  <si>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</si>
  <si>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</si>
  <si>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</si>
  <si>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</si>
  <si>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</si>
  <si>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</si>
  <si>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</si>
  <si>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</si>
  <si>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</si>
  <si>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</si>
  <si>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</si>
  <si>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</si>
  <si>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</si>
  <si>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</si>
  <si>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</si>
  <si>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</si>
  <si>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</si>
  <si>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</si>
  <si>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</si>
  <si>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</si>
  <si>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</si>
  <si>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</si>
  <si>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</si>
  <si>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</si>
  <si>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</si>
  <si>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</si>
  <si>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</si>
  <si>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</si>
  <si>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</si>
  <si>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</si>
  <si>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</si>
  <si>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</si>
  <si>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</si>
  <si>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</si>
  <si>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</si>
  <si>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</si>
  <si>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</si>
  <si>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</si>
  <si>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</si>
  <si>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</si>
  <si>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</si>
  <si>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</si>
  <si>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</si>
  <si>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</si>
  <si>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</si>
  <si>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</si>
  <si>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</si>
  <si>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</si>
  <si>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</si>
  <si>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</si>
  <si>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</si>
  <si>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</si>
  <si>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</si>
  <si>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</si>
  <si>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</si>
  <si>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</si>
  <si>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</si>
  <si>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</si>
  <si>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</si>
  <si>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</si>
  <si>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</si>
  <si>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</si>
  <si>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</si>
  <si>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</si>
  <si>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</si>
  <si>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</si>
  <si>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</si>
  <si>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</si>
  <si>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</si>
  <si>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</si>
  <si>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</si>
  <si>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</si>
  <si>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</si>
  <si>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</si>
  <si>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</si>
  <si>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</si>
  <si>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</si>
  <si>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</si>
  <si>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</si>
  <si>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</si>
  <si>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</si>
  <si>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</si>
  <si>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</si>
  <si>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</si>
  <si>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</si>
  <si>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</si>
  <si>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</si>
  <si>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</si>
  <si>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</si>
  <si>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</si>
  <si>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</si>
  <si>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</si>
  <si>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</si>
  <si>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</si>
  <si>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</si>
  <si>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</si>
  <si>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</si>
  <si>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</si>
  <si>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</si>
  <si>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</si>
  <si>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</si>
  <si>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</si>
  <si>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</si>
  <si>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</si>
  <si>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</si>
  <si>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</si>
  <si>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</si>
  <si>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</si>
  <si>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</si>
  <si>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</si>
  <si>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</si>
  <si>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</si>
  <si>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</si>
  <si>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</si>
  <si>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</si>
  <si>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</si>
  <si>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</si>
  <si>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</si>
  <si>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</si>
  <si>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</si>
  <si>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</si>
  <si>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</si>
  <si>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</si>
  <si>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</si>
  <si>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</si>
  <si>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</si>
  <si>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</si>
  <si>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</si>
  <si>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</si>
  <si>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</si>
  <si>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</si>
  <si>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</si>
  <si>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</si>
  <si>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</si>
  <si>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</si>
  <si>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</si>
  <si>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</si>
  <si>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</si>
  <si>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</si>
  <si>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</si>
  <si>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</si>
  <si>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</si>
  <si>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</si>
  <si>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</si>
  <si>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</si>
  <si>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</si>
  <si>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</si>
  <si>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</si>
  <si>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</si>
  <si>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</si>
  <si>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</si>
  <si>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</si>
  <si>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</si>
  <si>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</si>
  <si>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</si>
  <si>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</si>
  <si>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</si>
  <si>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</si>
  <si>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</si>
  <si>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</si>
  <si>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</si>
  <si>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</si>
  <si>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</si>
  <si>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</si>
  <si>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</si>
  <si>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</si>
  <si>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</si>
  <si>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</si>
  <si>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</si>
  <si>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</si>
  <si>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</si>
  <si>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</si>
  <si>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</si>
  <si>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</si>
  <si>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</si>
  <si>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</si>
  <si>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</si>
  <si>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</si>
  <si>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</si>
  <si>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</si>
  <si>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</si>
  <si>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</si>
  <si>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S0911   </t>
  </si>
  <si>
    <t>ES0132156037</t>
  </si>
  <si>
    <t xml:space="preserve">ESGER 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</si>
  <si>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</si>
  <si>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</si>
  <si>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</si>
  <si>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</si>
  <si>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</si>
  <si>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</si>
  <si>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</si>
  <si>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</si>
  <si>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</si>
  <si>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</si>
  <si>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</si>
  <si>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</si>
  <si>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</si>
  <si>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</si>
  <si>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</si>
  <si>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</si>
  <si>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</si>
  <si>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</si>
  <si>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</si>
  <si>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</si>
  <si>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</si>
  <si>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</si>
  <si>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</si>
  <si>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</si>
  <si>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</si>
  <si>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</si>
  <si>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</si>
  <si>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</si>
  <si>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</si>
  <si>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</si>
  <si>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</si>
  <si>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</si>
  <si>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</si>
  <si>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</si>
  <si>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</si>
  <si>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</si>
  <si>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</si>
  <si>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</si>
  <si>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</si>
  <si>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</si>
  <si>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</si>
  <si>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</si>
  <si>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</si>
  <si>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</si>
  <si>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</si>
  <si>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</si>
  <si>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</si>
  <si>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</si>
  <si>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</si>
  <si>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</si>
  <si>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</si>
  <si>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</si>
  <si>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</si>
  <si>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</si>
  <si>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</si>
  <si>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</si>
  <si>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</si>
  <si>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</si>
  <si>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</si>
  <si>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</si>
  <si>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</si>
  <si>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</si>
  <si>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</si>
  <si>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</si>
  <si>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</si>
  <si>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</si>
  <si>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</si>
  <si>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</si>
  <si>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</si>
  <si>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</si>
  <si>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</si>
  <si>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</si>
  <si>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</si>
  <si>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</si>
  <si>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</si>
  <si>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</si>
  <si>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</si>
  <si>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</si>
  <si>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</si>
  <si>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</si>
  <si>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</si>
  <si>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</si>
  <si>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</si>
  <si>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</si>
  <si>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</si>
  <si>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</si>
  <si>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</si>
  <si>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</si>
  <si>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</si>
  <si>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</si>
  <si>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</si>
  <si>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</si>
  <si>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</si>
  <si>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</si>
  <si>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</si>
  <si>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</si>
  <si>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</si>
  <si>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</si>
  <si>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</si>
  <si>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</si>
  <si>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</si>
  <si>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</si>
  <si>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</si>
  <si>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</si>
  <si>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</si>
  <si>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</si>
  <si>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</si>
  <si>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</si>
  <si>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</si>
  <si>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</si>
  <si>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</si>
  <si>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</si>
  <si>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</si>
  <si>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</si>
  <si>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</si>
  <si>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</si>
  <si>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</si>
  <si>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</si>
  <si>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</si>
  <si>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</si>
  <si>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</si>
  <si>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</si>
  <si>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</si>
  <si>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</si>
  <si>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</si>
  <si>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</si>
  <si>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</si>
  <si>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</si>
  <si>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</si>
  <si>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</si>
  <si>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</si>
  <si>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</si>
  <si>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S1519   </t>
  </si>
  <si>
    <t>ES0155523030</t>
  </si>
  <si>
    <t xml:space="preserve">PENEDES 3   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</si>
  <si>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</si>
  <si>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</si>
  <si>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</si>
  <si>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</si>
  <si>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</si>
  <si>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</si>
  <si>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</si>
  <si>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</si>
  <si>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</si>
  <si>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</si>
  <si>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</si>
  <si>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</si>
  <si>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</si>
  <si>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</si>
  <si>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</si>
  <si>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</si>
  <si>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</si>
  <si>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</si>
  <si>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</si>
  <si>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</si>
  <si>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</si>
  <si>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</si>
  <si>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</si>
  <si>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</si>
  <si>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</si>
  <si>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</si>
  <si>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</si>
  <si>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</si>
  <si>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</si>
  <si>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</si>
  <si>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</si>
  <si>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</si>
  <si>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</si>
  <si>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</si>
  <si>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</si>
  <si>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</si>
  <si>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</si>
  <si>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</si>
  <si>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</si>
  <si>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</si>
  <si>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</si>
  <si>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</si>
  <si>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</si>
  <si>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</si>
  <si>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</si>
  <si>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</si>
  <si>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</si>
  <si>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</si>
  <si>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</si>
  <si>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</si>
  <si>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</si>
  <si>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</si>
  <si>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</si>
  <si>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</si>
  <si>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</si>
  <si>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</si>
  <si>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</si>
  <si>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</si>
  <si>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</si>
  <si>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</si>
  <si>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</si>
  <si>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</si>
  <si>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</si>
  <si>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</si>
  <si>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</si>
  <si>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</si>
  <si>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</si>
  <si>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</si>
  <si>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</si>
  <si>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</si>
  <si>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</si>
  <si>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</si>
  <si>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</si>
  <si>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</si>
  <si>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</si>
  <si>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</si>
  <si>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</si>
  <si>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</si>
  <si>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</si>
  <si>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</si>
  <si>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</si>
  <si>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</si>
  <si>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</si>
  <si>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</si>
  <si>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</si>
  <si>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</si>
  <si>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</si>
  <si>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</si>
  <si>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</si>
  <si>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</si>
  <si>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</si>
  <si>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</si>
  <si>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</si>
  <si>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</si>
  <si>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</si>
  <si>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</si>
  <si>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</si>
  <si>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</si>
  <si>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</si>
  <si>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</si>
  <si>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</si>
  <si>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</si>
  <si>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</si>
  <si>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</si>
  <si>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</si>
  <si>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</si>
  <si>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</si>
  <si>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</si>
  <si>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</si>
  <si>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</si>
  <si>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</si>
  <si>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</si>
  <si>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</si>
  <si>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</si>
  <si>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</si>
  <si>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</si>
  <si>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</si>
  <si>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</si>
  <si>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</si>
  <si>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</si>
  <si>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</si>
  <si>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</si>
  <si>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</si>
  <si>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</si>
  <si>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</si>
  <si>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</si>
  <si>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</si>
  <si>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</si>
  <si>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</si>
  <si>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</si>
  <si>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</si>
  <si>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</si>
  <si>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</si>
  <si>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</si>
  <si>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</si>
  <si>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</si>
  <si>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</si>
  <si>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</si>
  <si>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</si>
  <si>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</si>
  <si>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</si>
  <si>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</si>
  <si>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</si>
  <si>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</si>
  <si>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</si>
  <si>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</si>
  <si>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</si>
  <si>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</si>
  <si>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</si>
  <si>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</si>
  <si>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</si>
  <si>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</si>
  <si>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</si>
  <si>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</si>
  <si>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</si>
  <si>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</si>
  <si>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</si>
  <si>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</si>
  <si>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</si>
  <si>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</si>
  <si>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</si>
  <si>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</si>
  <si>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</si>
  <si>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</si>
  <si>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</si>
  <si>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</si>
  <si>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</si>
  <si>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</si>
  <si>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</si>
  <si>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</si>
  <si>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</si>
  <si>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</si>
  <si>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</si>
  <si>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</si>
  <si>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</si>
  <si>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</si>
  <si>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</si>
  <si>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</si>
  <si>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</si>
  <si>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</si>
  <si>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</si>
  <si>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</si>
  <si>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</si>
  <si>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</si>
  <si>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</si>
  <si>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</si>
  <si>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</si>
  <si>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</si>
  <si>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</si>
  <si>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</si>
  <si>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</si>
  <si>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</si>
  <si>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</si>
  <si>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</si>
  <si>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</si>
  <si>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</si>
  <si>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</si>
  <si>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</si>
  <si>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</si>
  <si>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</si>
  <si>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</si>
  <si>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</si>
  <si>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</si>
  <si>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</si>
  <si>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</si>
  <si>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</si>
  <si>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</si>
  <si>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</si>
  <si>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</si>
  <si>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</si>
  <si>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</si>
  <si>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</si>
  <si>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</si>
  <si>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</si>
  <si>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</si>
  <si>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</si>
  <si>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</si>
  <si>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</si>
  <si>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</si>
  <si>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</si>
  <si>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</si>
  <si>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</si>
  <si>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</si>
  <si>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</si>
  <si>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</si>
  <si>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</si>
  <si>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</si>
  <si>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</si>
  <si>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</si>
  <si>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</si>
  <si>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</si>
  <si>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</si>
  <si>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</si>
  <si>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</si>
  <si>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</si>
  <si>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</si>
  <si>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</si>
  <si>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</si>
  <si>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</si>
  <si>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</si>
  <si>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</si>
  <si>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</si>
  <si>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</si>
  <si>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</si>
  <si>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</si>
  <si>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</si>
  <si>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</si>
  <si>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</si>
  <si>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</si>
  <si>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</si>
  <si>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</si>
  <si>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</si>
  <si>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</si>
  <si>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</si>
  <si>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</si>
  <si>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</si>
  <si>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</si>
  <si>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</si>
  <si>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</si>
  <si>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</si>
  <si>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</si>
  <si>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</si>
  <si>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</si>
  <si>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</si>
  <si>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</si>
  <si>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</si>
  <si>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</si>
  <si>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</si>
  <si>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</si>
  <si>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</si>
  <si>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</si>
  <si>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</si>
  <si>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</si>
  <si>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</si>
  <si>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</si>
  <si>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</si>
  <si>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</si>
  <si>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</si>
  <si>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</si>
  <si>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</si>
  <si>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</si>
  <si>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</si>
  <si>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</si>
  <si>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</si>
  <si>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</si>
  <si>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</si>
  <si>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</si>
  <si>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</si>
  <si>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</si>
  <si>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</si>
  <si>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</si>
  <si>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</si>
  <si>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</si>
  <si>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</si>
  <si>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</si>
  <si>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</si>
  <si>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</si>
  <si>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</si>
  <si>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</si>
  <si>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</si>
  <si>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</si>
  <si>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</si>
  <si>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</si>
  <si>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</si>
  <si>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</si>
  <si>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</si>
  <si>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</si>
  <si>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</si>
  <si>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</si>
  <si>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</si>
  <si>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</si>
  <si>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</si>
  <si>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</si>
  <si>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</si>
  <si>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</si>
  <si>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</si>
  <si>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</si>
  <si>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</si>
  <si>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</si>
  <si>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</si>
  <si>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</si>
  <si>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</si>
  <si>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</si>
  <si>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</si>
  <si>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</si>
  <si>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</si>
  <si>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</si>
  <si>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</si>
  <si>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</si>
  <si>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</si>
  <si>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</si>
  <si>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</si>
  <si>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</si>
  <si>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</si>
  <si>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</si>
  <si>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</si>
  <si>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</si>
  <si>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</si>
  <si>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</si>
  <si>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</si>
  <si>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</si>
  <si>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</si>
  <si>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</si>
  <si>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</si>
  <si>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</si>
  <si>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</si>
  <si>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</si>
  <si>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</si>
  <si>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</si>
  <si>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</si>
  <si>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</si>
  <si>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</si>
  <si>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</si>
  <si>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</si>
  <si>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</si>
  <si>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</si>
  <si>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</si>
  <si>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</si>
  <si>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</si>
  <si>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</si>
  <si>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</si>
  <si>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</si>
  <si>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</si>
  <si>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</si>
  <si>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</si>
  <si>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</si>
  <si>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</si>
  <si>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</si>
  <si>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</si>
  <si>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</si>
  <si>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</si>
  <si>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</si>
  <si>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</si>
  <si>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</si>
  <si>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</si>
  <si>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</si>
  <si>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</si>
  <si>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</si>
  <si>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</si>
  <si>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</si>
  <si>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</si>
  <si>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</si>
  <si>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</si>
  <si>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</si>
  <si>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</si>
  <si>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</si>
  <si>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</si>
  <si>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</si>
  <si>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</si>
  <si>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</si>
  <si>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</si>
  <si>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</si>
  <si>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</si>
  <si>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</si>
  <si>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</si>
  <si>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</si>
  <si>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</si>
  <si>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</si>
  <si>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</si>
  <si>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</si>
  <si>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</si>
  <si>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</si>
  <si>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</si>
  <si>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</si>
  <si>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</si>
  <si>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</si>
  <si>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</si>
  <si>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</si>
  <si>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</si>
  <si>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</si>
  <si>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</si>
  <si>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</si>
  <si>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</si>
  <si>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</si>
  <si>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</si>
  <si>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</si>
  <si>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</si>
  <si>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</si>
  <si>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</si>
  <si>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</si>
  <si>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</si>
  <si>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</si>
  <si>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</si>
  <si>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</si>
  <si>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</si>
  <si>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</si>
  <si>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</si>
  <si>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</si>
  <si>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</si>
  <si>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</si>
  <si>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</si>
  <si>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</si>
  <si>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</si>
  <si>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</si>
  <si>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</si>
  <si>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</si>
  <si>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</si>
  <si>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</si>
  <si>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</si>
  <si>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</si>
  <si>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</si>
  <si>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</si>
  <si>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</si>
  <si>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</si>
  <si>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</si>
  <si>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</si>
  <si>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</si>
  <si>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</si>
  <si>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</si>
  <si>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</si>
  <si>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</si>
  <si>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</si>
  <si>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</si>
  <si>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</si>
  <si>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</si>
  <si>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</si>
  <si>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</si>
  <si>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</si>
  <si>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</si>
  <si>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</si>
  <si>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</si>
  <si>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</si>
  <si>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</si>
  <si>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</si>
  <si>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</si>
  <si>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</si>
  <si>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</si>
  <si>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</si>
  <si>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</si>
  <si>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</si>
  <si>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</si>
  <si>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</si>
  <si>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</si>
  <si>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</si>
  <si>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</si>
  <si>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</si>
  <si>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</si>
  <si>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</si>
  <si>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</si>
  <si>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</si>
  <si>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</si>
  <si>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</si>
  <si>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</si>
  <si>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</si>
  <si>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</si>
  <si>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</si>
  <si>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</si>
  <si>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</si>
  <si>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</si>
  <si>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</si>
  <si>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</si>
  <si>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</si>
  <si>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</si>
  <si>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</si>
  <si>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</si>
  <si>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</si>
  <si>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</si>
  <si>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</si>
  <si>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</si>
  <si>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</si>
  <si>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</si>
  <si>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</si>
  <si>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</si>
  <si>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</si>
  <si>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</si>
  <si>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</si>
  <si>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</si>
  <si>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</si>
  <si>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</si>
  <si>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</si>
  <si>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</si>
  <si>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</si>
  <si>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</si>
  <si>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</si>
  <si>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</si>
  <si>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</si>
  <si>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</si>
  <si>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</si>
  <si>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</si>
  <si>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</si>
  <si>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</si>
  <si>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</si>
  <si>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</si>
  <si>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</si>
  <si>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</si>
  <si>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</si>
  <si>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</si>
  <si>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</si>
  <si>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</si>
  <si>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</si>
  <si>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</si>
  <si>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</si>
  <si>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</si>
  <si>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</si>
  <si>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</si>
  <si>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</si>
  <si>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</si>
  <si>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</si>
  <si>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</si>
  <si>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</si>
  <si>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</si>
  <si>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</si>
  <si>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</si>
  <si>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</si>
  <si>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</si>
  <si>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</si>
  <si>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</si>
  <si>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</si>
  <si>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</si>
  <si>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</si>
  <si>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</si>
  <si>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</si>
  <si>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</si>
  <si>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</si>
  <si>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</si>
  <si>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</si>
  <si>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</si>
  <si>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</si>
  <si>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</si>
  <si>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</si>
  <si>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</si>
  <si>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</si>
  <si>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</si>
  <si>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</si>
  <si>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</si>
  <si>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</si>
  <si>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</si>
  <si>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</si>
  <si>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</si>
  <si>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</si>
  <si>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</si>
  <si>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</si>
  <si>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</si>
  <si>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</si>
  <si>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</si>
  <si>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</si>
  <si>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</si>
  <si>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</si>
  <si>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</si>
  <si>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</si>
  <si>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</si>
  <si>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</si>
  <si>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</si>
  <si>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</si>
  <si>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</si>
  <si>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</si>
  <si>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</si>
  <si>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</si>
  <si>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</si>
  <si>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</si>
  <si>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</si>
  <si>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</si>
  <si>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</si>
  <si>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</si>
  <si>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</si>
  <si>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</si>
  <si>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</si>
  <si>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</si>
  <si>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</si>
  <si>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</si>
  <si>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</si>
  <si>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</si>
  <si>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</si>
  <si>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</si>
  <si>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</si>
  <si>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</si>
  <si>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</si>
  <si>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</si>
  <si>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</si>
  <si>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</si>
  <si>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</si>
  <si>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</si>
  <si>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</si>
  <si>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</si>
  <si>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</si>
  <si>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</si>
  <si>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</si>
  <si>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</si>
  <si>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</si>
  <si>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</si>
  <si>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</si>
  <si>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</si>
  <si>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</si>
  <si>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</si>
  <si>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</si>
  <si>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</si>
  <si>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</si>
  <si>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</si>
  <si>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</si>
  <si>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</si>
  <si>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</si>
  <si>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</si>
  <si>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</si>
  <si>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</si>
  <si>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</si>
  <si>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</si>
  <si>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</si>
  <si>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</si>
  <si>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</si>
  <si>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</si>
  <si>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</si>
  <si>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</si>
  <si>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</si>
  <si>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</si>
  <si>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</si>
  <si>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</si>
  <si>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</si>
  <si>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</si>
  <si>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</si>
  <si>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</si>
  <si>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</si>
  <si>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</si>
  <si>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</si>
  <si>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</si>
  <si>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</si>
  <si>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</si>
  <si>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</si>
  <si>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</si>
  <si>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</si>
  <si>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</si>
  <si>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</si>
  <si>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</si>
  <si>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</si>
  <si>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</si>
  <si>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</si>
  <si>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</si>
  <si>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</si>
  <si>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</si>
  <si>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</si>
  <si>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</si>
  <si>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</si>
  <si>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</si>
  <si>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</si>
  <si>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</si>
  <si>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</si>
  <si>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</si>
  <si>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</si>
  <si>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</si>
  <si>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</si>
  <si>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</si>
  <si>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</si>
  <si>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</si>
  <si>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</si>
  <si>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</si>
  <si>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</si>
  <si>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</si>
  <si>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</si>
  <si>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</si>
  <si>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</si>
  <si>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</si>
  <si>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</si>
  <si>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</si>
  <si>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</si>
  <si>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</si>
  <si>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</si>
  <si>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</si>
  <si>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</si>
  <si>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</si>
  <si>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</si>
  <si>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</si>
  <si>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</si>
  <si>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</si>
  <si>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</si>
  <si>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</si>
  <si>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</si>
  <si>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</si>
  <si>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</si>
  <si>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</si>
  <si>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</si>
  <si>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</si>
  <si>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</si>
  <si>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</si>
  <si>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</si>
  <si>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</si>
  <si>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</si>
  <si>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</si>
  <si>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</si>
  <si>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</si>
  <si>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</si>
  <si>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</si>
  <si>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</si>
  <si>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</si>
  <si>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</si>
  <si>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</si>
  <si>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</si>
  <si>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</si>
  <si>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</si>
  <si>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</si>
  <si>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</si>
  <si>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</si>
  <si>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</si>
  <si>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</si>
  <si>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</si>
  <si>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</si>
  <si>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</si>
  <si>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</si>
  <si>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</si>
  <si>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</si>
  <si>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</si>
  <si>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</si>
  <si>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</si>
  <si>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</si>
  <si>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</si>
  <si>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</si>
  <si>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</si>
  <si>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</si>
  <si>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</si>
  <si>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</si>
  <si>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</si>
  <si>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</si>
  <si>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</si>
  <si>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</si>
  <si>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</si>
  <si>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</si>
  <si>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</si>
  <si>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</si>
  <si>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</si>
  <si>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</si>
  <si>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</si>
  <si>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</si>
  <si>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</si>
  <si>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</si>
  <si>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</si>
  <si>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</si>
  <si>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</si>
  <si>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</si>
  <si>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</si>
  <si>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</si>
  <si>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</si>
  <si>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</si>
  <si>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</si>
  <si>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</si>
  <si>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</si>
  <si>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</si>
  <si>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</si>
  <si>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</si>
  <si>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</si>
  <si>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</si>
  <si>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</si>
  <si>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</si>
  <si>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</si>
  <si>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</si>
  <si>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</si>
  <si>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</si>
  <si>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</si>
  <si>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</si>
  <si>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</si>
  <si>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</si>
  <si>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</si>
  <si>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</si>
  <si>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</si>
  <si>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</si>
  <si>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</si>
  <si>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</si>
  <si>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</si>
  <si>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</si>
  <si>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</si>
  <si>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</si>
  <si>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</si>
  <si>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</si>
  <si>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</si>
  <si>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</si>
  <si>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</si>
  <si>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</si>
  <si>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</si>
  <si>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</si>
  <si>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</si>
  <si>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</si>
  <si>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</si>
  <si>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</si>
  <si>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</si>
  <si>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</si>
  <si>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</si>
  <si>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</si>
  <si>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</si>
  <si>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</si>
  <si>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</si>
  <si>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</si>
  <si>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</si>
  <si>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</si>
  <si>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</si>
  <si>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</si>
  <si>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</si>
  <si>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</si>
  <si>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</si>
  <si>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</si>
  <si>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</si>
  <si>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</si>
  <si>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</si>
  <si>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</si>
  <si>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</si>
  <si>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</si>
  <si>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</si>
  <si>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</si>
  <si>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</si>
  <si>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</si>
  <si>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</si>
  <si>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</si>
  <si>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</si>
  <si>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</si>
  <si>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</si>
  <si>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</si>
  <si>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</si>
  <si>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</si>
  <si>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</si>
  <si>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</si>
  <si>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</si>
  <si>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</si>
  <si>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</si>
  <si>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</si>
  <si>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</si>
  <si>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</si>
  <si>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</si>
  <si>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</si>
  <si>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</si>
  <si>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</si>
  <si>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</si>
  <si>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</si>
  <si>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</si>
  <si>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</si>
  <si>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</si>
  <si>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</si>
  <si>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</si>
  <si>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</si>
  <si>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</si>
  <si>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</si>
  <si>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</si>
  <si>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</si>
  <si>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</si>
  <si>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</si>
  <si>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</si>
  <si>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</si>
  <si>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</si>
  <si>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</si>
  <si>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</si>
  <si>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</si>
  <si>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</si>
  <si>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</si>
  <si>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</si>
  <si>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</si>
  <si>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</si>
  <si>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</si>
  <si>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</si>
  <si>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</si>
  <si>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</si>
  <si>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</si>
  <si>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</si>
  <si>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</si>
  <si>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</si>
  <si>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</si>
  <si>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</si>
  <si>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</si>
  <si>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</si>
  <si>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</si>
  <si>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</si>
  <si>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</si>
  <si>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</si>
  <si>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</si>
  <si>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</si>
  <si>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</si>
  <si>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</si>
  <si>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</si>
  <si>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</si>
  <si>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</si>
  <si>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</si>
  <si>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</si>
  <si>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</si>
  <si>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</si>
  <si>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</si>
  <si>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</si>
  <si>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</si>
  <si>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</si>
  <si>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</si>
  <si>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</si>
  <si>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</si>
  <si>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</si>
  <si>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</si>
  <si>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</si>
  <si>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</si>
  <si>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</si>
  <si>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</si>
  <si>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</si>
  <si>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</si>
  <si>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</si>
  <si>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</si>
  <si>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</si>
  <si>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</si>
  <si>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</si>
  <si>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</si>
  <si>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</si>
  <si>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</si>
  <si>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</si>
  <si>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</si>
  <si>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</si>
  <si>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</si>
  <si>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</si>
  <si>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</si>
  <si>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</si>
  <si>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</si>
  <si>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</si>
  <si>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</si>
  <si>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</si>
  <si>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</si>
  <si>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</si>
  <si>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</si>
  <si>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</si>
  <si>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</si>
  <si>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</si>
  <si>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</si>
  <si>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</si>
  <si>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ART     </t>
  </si>
  <si>
    <t>ES0105521001</t>
  </si>
  <si>
    <t xml:space="preserve">ARTECHE                  </t>
  </si>
  <si>
    <t xml:space="preserve">GLOVERSIA DINAMICA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</si>
  <si>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</si>
  <si>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</si>
  <si>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</si>
  <si>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</si>
  <si>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</si>
  <si>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</si>
  <si>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</si>
  <si>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</si>
  <si>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</si>
  <si>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</si>
  <si>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</si>
  <si>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</si>
  <si>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</si>
  <si>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</si>
  <si>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</si>
  <si>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</si>
  <si>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</si>
  <si>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</si>
  <si>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</si>
  <si>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</si>
  <si>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</si>
  <si>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</si>
  <si>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</si>
  <si>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</si>
  <si>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</si>
  <si>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</si>
  <si>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</si>
  <si>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</si>
  <si>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</si>
  <si>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</si>
  <si>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</si>
  <si>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</si>
  <si>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</si>
  <si>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</si>
  <si>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</si>
  <si>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</si>
  <si>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</si>
  <si>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</si>
  <si>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</si>
  <si>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</si>
  <si>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</si>
  <si>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</si>
  <si>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</si>
  <si>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</si>
  <si>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</si>
  <si>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</si>
  <si>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</si>
  <si>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</si>
  <si>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</si>
  <si>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</si>
  <si>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</si>
  <si>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</si>
  <si>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</si>
  <si>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</si>
  <si>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</si>
  <si>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</si>
  <si>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</si>
  <si>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</si>
  <si>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</si>
  <si>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</si>
  <si>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</si>
  <si>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</si>
  <si>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</si>
  <si>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</si>
  <si>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</si>
  <si>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</si>
  <si>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</si>
  <si>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</si>
  <si>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</si>
  <si>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</si>
  <si>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</si>
  <si>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</si>
  <si>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</si>
  <si>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</si>
  <si>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</si>
  <si>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</si>
  <si>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</si>
  <si>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</si>
  <si>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</si>
  <si>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</si>
  <si>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</si>
  <si>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</si>
  <si>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</si>
  <si>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</si>
  <si>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</si>
  <si>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</si>
  <si>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</si>
  <si>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</si>
  <si>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</si>
  <si>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</si>
  <si>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</si>
  <si>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</si>
  <si>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</si>
  <si>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</si>
  <si>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</si>
  <si>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</si>
  <si>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</si>
  <si>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</si>
  <si>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</si>
  <si>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</si>
  <si>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</si>
  <si>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</si>
  <si>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</si>
  <si>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</si>
  <si>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</si>
  <si>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</si>
  <si>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</si>
  <si>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</si>
  <si>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</si>
  <si>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</si>
  <si>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</si>
  <si>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</si>
  <si>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</si>
  <si>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</si>
  <si>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</si>
  <si>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</si>
  <si>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</si>
  <si>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</si>
  <si>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</si>
  <si>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</si>
  <si>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</si>
  <si>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</si>
  <si>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</si>
  <si>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</si>
  <si>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</si>
  <si>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</si>
  <si>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</si>
  <si>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</si>
  <si>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</si>
  <si>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</si>
  <si>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</si>
  <si>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</si>
  <si>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</si>
  <si>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</si>
  <si>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</si>
  <si>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</si>
  <si>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</si>
  <si>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</si>
  <si>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</si>
  <si>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</si>
  <si>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</si>
  <si>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</si>
  <si>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</si>
  <si>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</si>
  <si>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</si>
  <si>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</si>
  <si>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</si>
  <si>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</si>
  <si>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</si>
  <si>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</si>
  <si>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</si>
  <si>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</si>
  <si>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</si>
  <si>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</si>
  <si>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</si>
  <si>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</si>
  <si>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</si>
  <si>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</si>
  <si>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</si>
  <si>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</si>
  <si>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</si>
  <si>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</si>
  <si>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</si>
  <si>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</si>
  <si>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</si>
  <si>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</si>
  <si>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</si>
  <si>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</si>
  <si>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</si>
  <si>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</si>
  <si>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</si>
  <si>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</si>
  <si>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</si>
  <si>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</si>
  <si>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</si>
  <si>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</si>
  <si>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</si>
  <si>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</si>
  <si>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</si>
  <si>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</si>
  <si>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</si>
  <si>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</si>
  <si>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</si>
  <si>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</si>
  <si>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</si>
  <si>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</si>
  <si>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</si>
  <si>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</si>
  <si>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</si>
  <si>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</si>
  <si>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</si>
  <si>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</si>
  <si>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</si>
  <si>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</si>
  <si>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</si>
  <si>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</si>
  <si>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</si>
  <si>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</si>
  <si>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</si>
  <si>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</si>
  <si>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</si>
  <si>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</si>
  <si>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</si>
  <si>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</si>
  <si>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</si>
  <si>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</si>
  <si>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</si>
  <si>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</si>
  <si>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</si>
  <si>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</si>
  <si>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</si>
  <si>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</si>
  <si>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</si>
  <si>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</si>
  <si>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</si>
  <si>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</si>
  <si>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</si>
  <si>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</si>
  <si>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</si>
  <si>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</si>
  <si>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</si>
  <si>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</si>
  <si>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</si>
  <si>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</si>
  <si>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</si>
  <si>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</si>
  <si>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</si>
  <si>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</si>
  <si>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</si>
  <si>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</si>
  <si>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</si>
  <si>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</si>
  <si>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</si>
  <si>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</si>
  <si>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</si>
  <si>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</si>
  <si>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</si>
  <si>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</si>
  <si>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</si>
  <si>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</si>
  <si>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</si>
  <si>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</si>
  <si>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</si>
  <si>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</si>
  <si>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</si>
  <si>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</si>
  <si>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</si>
  <si>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</si>
  <si>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</si>
  <si>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</si>
  <si>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</si>
  <si>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</si>
  <si>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</si>
  <si>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</si>
  <si>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</si>
  <si>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</si>
  <si>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</si>
  <si>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</si>
  <si>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</si>
  <si>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</si>
  <si>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</si>
  <si>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</si>
  <si>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</si>
  <si>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</si>
  <si>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</si>
  <si>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</si>
  <si>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</si>
  <si>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TES     </t>
  </si>
  <si>
    <t xml:space="preserve">TESLA ENERGY STORAGE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</si>
  <si>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</si>
  <si>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</si>
  <si>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</si>
  <si>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</si>
  <si>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</si>
  <si>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</si>
  <si>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</si>
  <si>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</si>
  <si>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</si>
  <si>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</si>
  <si>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</si>
  <si>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</si>
  <si>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</si>
  <si>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</si>
  <si>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</si>
  <si>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</si>
  <si>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</si>
  <si>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</si>
  <si>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</si>
  <si>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</si>
  <si>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</si>
  <si>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</si>
  <si>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</si>
  <si>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</si>
  <si>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</si>
  <si>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</si>
  <si>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</si>
  <si>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</si>
  <si>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</si>
  <si>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</si>
  <si>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</si>
  <si>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</si>
  <si>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</si>
  <si>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</si>
  <si>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</si>
  <si>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</si>
  <si>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</si>
  <si>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</si>
  <si>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</si>
  <si>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</si>
  <si>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</si>
  <si>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</si>
  <si>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</si>
  <si>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</si>
  <si>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</si>
  <si>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</si>
  <si>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</si>
  <si>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</si>
  <si>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</si>
  <si>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</si>
  <si>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</si>
  <si>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</si>
  <si>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</si>
  <si>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</si>
  <si>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</si>
  <si>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</si>
  <si>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</si>
  <si>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</si>
  <si>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</si>
  <si>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</si>
  <si>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</si>
  <si>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</si>
  <si>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</si>
  <si>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</si>
  <si>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</si>
  <si>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</si>
  <si>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</si>
  <si>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</si>
  <si>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</si>
  <si>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</si>
  <si>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</si>
  <si>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</si>
  <si>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</si>
  <si>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</si>
  <si>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</si>
  <si>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</si>
  <si>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</si>
  <si>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</si>
  <si>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</si>
  <si>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</si>
  <si>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</si>
  <si>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</si>
  <si>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</si>
  <si>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</si>
  <si>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</si>
  <si>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</si>
  <si>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</si>
  <si>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</si>
  <si>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</si>
  <si>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</si>
  <si>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</si>
  <si>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</si>
  <si>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</si>
  <si>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</si>
  <si>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</si>
  <si>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</si>
  <si>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</si>
  <si>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</si>
  <si>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</si>
  <si>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</si>
  <si>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</si>
  <si>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</si>
  <si>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</si>
  <si>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</si>
  <si>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</si>
  <si>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</si>
  <si>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</si>
  <si>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</si>
  <si>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</si>
  <si>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</si>
  <si>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</si>
  <si>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</si>
  <si>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</si>
  <si>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</si>
  <si>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</si>
  <si>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</si>
  <si>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</si>
  <si>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</si>
  <si>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</si>
  <si>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</si>
  <si>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</si>
  <si>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</si>
  <si>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</si>
  <si>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</si>
  <si>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</si>
  <si>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</si>
  <si>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</si>
  <si>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</si>
  <si>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</si>
  <si>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</si>
  <si>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</si>
  <si>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</si>
  <si>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</si>
  <si>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</si>
  <si>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</si>
  <si>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</si>
  <si>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</si>
  <si>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</si>
  <si>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</si>
  <si>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</si>
  <si>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</si>
  <si>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</si>
  <si>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</si>
  <si>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</si>
  <si>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</si>
  <si>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</si>
  <si>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>ES0105178000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</si>
  <si>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</si>
  <si>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</si>
  <si>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</si>
  <si>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</si>
  <si>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</si>
  <si>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</si>
  <si>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</si>
  <si>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</si>
  <si>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</si>
  <si>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</si>
  <si>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</si>
  <si>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</si>
  <si>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</si>
  <si>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</si>
  <si>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</si>
  <si>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</si>
  <si>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</si>
  <si>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</si>
  <si>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</si>
  <si>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</si>
  <si>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</si>
  <si>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</si>
  <si>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</si>
  <si>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</si>
  <si>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</si>
  <si>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</si>
  <si>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</si>
  <si>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</si>
  <si>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</si>
  <si>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</si>
  <si>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</si>
  <si>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</si>
  <si>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</si>
  <si>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</si>
  <si>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</si>
  <si>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</si>
  <si>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</si>
  <si>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</si>
  <si>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</si>
  <si>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</si>
  <si>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</si>
  <si>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</si>
  <si>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</si>
  <si>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</si>
  <si>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</si>
  <si>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</si>
  <si>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</si>
  <si>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</si>
  <si>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</si>
  <si>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</si>
  <si>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</si>
  <si>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</si>
  <si>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</si>
  <si>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</si>
  <si>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</si>
  <si>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</si>
  <si>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</si>
  <si>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</si>
  <si>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</si>
  <si>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</si>
  <si>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</si>
  <si>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</si>
  <si>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</si>
  <si>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</si>
  <si>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</si>
  <si>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</si>
  <si>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</si>
  <si>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</si>
  <si>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</si>
  <si>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</si>
  <si>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</si>
  <si>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</si>
  <si>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</si>
  <si>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</si>
  <si>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</si>
  <si>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</si>
  <si>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</si>
  <si>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</si>
  <si>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</si>
  <si>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</si>
  <si>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</si>
  <si>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</si>
  <si>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</si>
  <si>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</si>
  <si>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</si>
  <si>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</si>
  <si>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</si>
  <si>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</si>
  <si>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</si>
  <si>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</si>
  <si>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</si>
  <si>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</si>
  <si>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</si>
  <si>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</si>
  <si>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</si>
  <si>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</si>
  <si>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</si>
  <si>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</si>
  <si>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</si>
  <si>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</si>
  <si>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</si>
  <si>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</si>
  <si>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</si>
  <si>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</si>
  <si>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</si>
  <si>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</si>
  <si>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</si>
  <si>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</si>
  <si>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</si>
  <si>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</si>
  <si>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</si>
  <si>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</si>
  <si>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</si>
  <si>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</si>
  <si>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</si>
  <si>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</si>
  <si>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</si>
  <si>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</si>
  <si>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</si>
  <si>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</si>
  <si>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</si>
  <si>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</si>
  <si>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</si>
  <si>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</si>
  <si>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</si>
  <si>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</si>
  <si>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</si>
  <si>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</si>
  <si>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</si>
  <si>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</si>
  <si>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</si>
  <si>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</si>
  <si>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</si>
  <si>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</si>
  <si>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</si>
  <si>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</si>
  <si>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</si>
  <si>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</si>
  <si>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</si>
  <si>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</si>
  <si>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</si>
  <si>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</si>
  <si>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</si>
  <si>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</si>
  <si>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</si>
  <si>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</si>
  <si>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</si>
  <si>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</si>
  <si>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</si>
  <si>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</si>
  <si>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</si>
  <si>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</si>
  <si>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</si>
  <si>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</si>
  <si>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</si>
  <si>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</si>
  <si>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</si>
  <si>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</si>
  <si>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</si>
  <si>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</si>
  <si>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</si>
  <si>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</si>
  <si>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</si>
  <si>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</si>
  <si>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</si>
  <si>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</si>
  <si>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</si>
  <si>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</si>
  <si>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</si>
  <si>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</si>
  <si>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</si>
  <si>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</si>
  <si>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</si>
  <si>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</si>
  <si>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</si>
  <si>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</si>
  <si>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</si>
  <si>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</si>
  <si>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</si>
  <si>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</si>
  <si>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 xml:space="preserve">SCINM   </t>
  </si>
  <si>
    <t xml:space="preserve">INMOFAN 99           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</si>
  <si>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</si>
  <si>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</si>
  <si>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</si>
  <si>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</si>
  <si>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</si>
  <si>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</si>
  <si>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</si>
  <si>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</si>
  <si>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</si>
  <si>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</si>
  <si>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</si>
  <si>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</si>
  <si>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</si>
  <si>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</si>
  <si>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</si>
  <si>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</si>
  <si>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</si>
  <si>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</si>
  <si>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</si>
  <si>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</si>
  <si>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</si>
  <si>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>20250911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</si>
  <si>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</si>
  <si>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</si>
  <si>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</si>
  <si>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</si>
  <si>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</si>
  <si>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</si>
  <si>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</si>
  <si>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</si>
  <si>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</si>
  <si>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</si>
  <si>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>20251001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</si>
  <si>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</si>
  <si>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</si>
  <si>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</si>
  <si>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</si>
  <si>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</si>
  <si>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</si>
  <si>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13,579679</t>
  </si>
  <si>
    <t>1,1698</t>
  </si>
  <si>
    <t>1,17557</t>
  </si>
  <si>
    <t>15,567264</t>
  </si>
  <si>
    <t>9,606321</t>
  </si>
  <si>
    <t>15,269123</t>
  </si>
  <si>
    <t>15,716299</t>
  </si>
  <si>
    <t>1,07009</t>
  </si>
  <si>
    <t>102,92685</t>
  </si>
  <si>
    <t>14,416674</t>
  </si>
  <si>
    <t>1,899164</t>
  </si>
  <si>
    <t>16,03161</t>
  </si>
  <si>
    <t>18,86785</t>
  </si>
  <si>
    <t>1,1458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</si>
  <si>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</si>
  <si>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</si>
  <si>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</si>
  <si>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</si>
  <si>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</si>
  <si>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</si>
  <si>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</si>
  <si>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</si>
  <si>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</si>
  <si>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</si>
  <si>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</si>
  <si>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</si>
  <si>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</si>
  <si>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</si>
  <si>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</si>
  <si>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</si>
  <si>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</si>
  <si>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</si>
  <si>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>20251128</t>
  </si>
  <si>
    <t>17,702213</t>
  </si>
  <si>
    <t>13,223133</t>
  </si>
  <si>
    <t>11,34341</t>
  </si>
  <si>
    <t>17,54402</t>
  </si>
  <si>
    <t>2,015103</t>
  </si>
  <si>
    <t>58,034289</t>
  </si>
  <si>
    <t>1,15082</t>
  </si>
  <si>
    <t>26,58963</t>
  </si>
  <si>
    <t>1,13451</t>
  </si>
  <si>
    <t>1,15217</t>
  </si>
  <si>
    <t>1,09651</t>
  </si>
  <si>
    <t>1,09407</t>
  </si>
  <si>
    <t>51,69792</t>
  </si>
  <si>
    <t>1,03171</t>
  </si>
  <si>
    <t>1,14956</t>
  </si>
  <si>
    <t>20251215</t>
  </si>
  <si>
    <t xml:space="preserve">SCGV    </t>
  </si>
  <si>
    <t>ES0105979001</t>
  </si>
  <si>
    <t xml:space="preserve">GRANDVOYAGE              </t>
  </si>
  <si>
    <t>20251216</t>
  </si>
  <si>
    <t>9,133</t>
  </si>
  <si>
    <t>16,233082</t>
  </si>
  <si>
    <t>14,9917</t>
  </si>
  <si>
    <t xml:space="preserve">SCGLR   </t>
  </si>
  <si>
    <t>ES0105961009</t>
  </si>
  <si>
    <t xml:space="preserve">GLRI                     </t>
  </si>
  <si>
    <t>15,0645</t>
  </si>
  <si>
    <t>13,389743</t>
  </si>
  <si>
    <t>20251219</t>
  </si>
  <si>
    <t xml:space="preserve">SCIBH   </t>
  </si>
  <si>
    <t>ES0106005004</t>
  </si>
  <si>
    <t xml:space="preserve">IBERVALLES HOTELES       </t>
  </si>
  <si>
    <t>20251222</t>
  </si>
  <si>
    <t>13,640076</t>
  </si>
  <si>
    <t>21,773548</t>
  </si>
  <si>
    <t>12,009947</t>
  </si>
  <si>
    <t>20251223</t>
  </si>
  <si>
    <t>20251222*</t>
  </si>
  <si>
    <t>16,616723</t>
  </si>
  <si>
    <t>7,973298</t>
  </si>
  <si>
    <t>6,756514</t>
  </si>
  <si>
    <t>18,608568</t>
  </si>
  <si>
    <t>48,344205</t>
  </si>
  <si>
    <t>13,702501</t>
  </si>
  <si>
    <t>1,934192</t>
  </si>
  <si>
    <t>20251224</t>
  </si>
  <si>
    <t>20251223*</t>
  </si>
  <si>
    <t>6,784518</t>
  </si>
  <si>
    <t xml:space="preserve">SL088   </t>
  </si>
  <si>
    <t>ES0108015035</t>
  </si>
  <si>
    <t xml:space="preserve">ALGENID INVERSIONES      </t>
  </si>
  <si>
    <t>1,439917</t>
  </si>
  <si>
    <t>20251218</t>
  </si>
  <si>
    <t>20251229</t>
  </si>
  <si>
    <t>20251224*</t>
  </si>
  <si>
    <t>21,324573</t>
  </si>
  <si>
    <t>2,300045</t>
  </si>
  <si>
    <t>40,718672</t>
  </si>
  <si>
    <t>1,946818</t>
  </si>
  <si>
    <t>7,012945</t>
  </si>
  <si>
    <t>23,60039</t>
  </si>
  <si>
    <t>1,092285</t>
  </si>
  <si>
    <t>1,919545</t>
  </si>
  <si>
    <t>40,8983</t>
  </si>
  <si>
    <t>10,56557</t>
  </si>
  <si>
    <t>10,62704</t>
  </si>
  <si>
    <t>20251230</t>
  </si>
  <si>
    <t>20251229*</t>
  </si>
  <si>
    <t>2,192811</t>
  </si>
  <si>
    <t>39,216579</t>
  </si>
  <si>
    <t>20,932846</t>
  </si>
  <si>
    <t>1,579256</t>
  </si>
  <si>
    <t>7,192334</t>
  </si>
  <si>
    <t>3,34431</t>
  </si>
  <si>
    <t>1,435193</t>
  </si>
  <si>
    <t>422,115645</t>
  </si>
  <si>
    <t>17,20798</t>
  </si>
  <si>
    <t>11,99155</t>
  </si>
  <si>
    <t>5,7325</t>
  </si>
  <si>
    <t>1,210367</t>
  </si>
  <si>
    <t>1,122471</t>
  </si>
  <si>
    <t>6,439721</t>
  </si>
  <si>
    <t>17,200696</t>
  </si>
  <si>
    <t>2,2921</t>
  </si>
  <si>
    <t>11,742382</t>
  </si>
  <si>
    <t>114,18478</t>
  </si>
  <si>
    <t>3,10949</t>
  </si>
  <si>
    <t>1,07434</t>
  </si>
  <si>
    <t>1,04845</t>
  </si>
  <si>
    <t>1,05359</t>
  </si>
  <si>
    <t>10,165743</t>
  </si>
  <si>
    <t>1,00678</t>
  </si>
  <si>
    <t>1,791933</t>
  </si>
  <si>
    <t>49,266692</t>
  </si>
  <si>
    <t>187,52853</t>
  </si>
  <si>
    <t>15,48971</t>
  </si>
  <si>
    <t>16,64415</t>
  </si>
  <si>
    <t xml:space="preserve"> Block trade  </t>
  </si>
  <si>
    <t>20251231</t>
  </si>
  <si>
    <t xml:space="preserve">34  </t>
  </si>
  <si>
    <t>8,551194</t>
  </si>
  <si>
    <t>20251230*</t>
  </si>
  <si>
    <t>1,849437</t>
  </si>
  <si>
    <t>12,582092</t>
  </si>
  <si>
    <t>2,228838</t>
  </si>
  <si>
    <t>31,091562</t>
  </si>
  <si>
    <t>2,03679</t>
  </si>
  <si>
    <t>8,0672</t>
  </si>
  <si>
    <t>15,498714</t>
  </si>
  <si>
    <t>23,579875</t>
  </si>
  <si>
    <t>1,374782</t>
  </si>
  <si>
    <t>2,084728</t>
  </si>
  <si>
    <t>10,734001</t>
  </si>
  <si>
    <t>12,502</t>
  </si>
  <si>
    <t>19,2452</t>
  </si>
  <si>
    <t>3,220579</t>
  </si>
  <si>
    <t>200,723395</t>
  </si>
  <si>
    <t>8,295762</t>
  </si>
  <si>
    <t>11,037311</t>
  </si>
  <si>
    <t>10,695522</t>
  </si>
  <si>
    <t>11,65678</t>
  </si>
  <si>
    <t>13,98233</t>
  </si>
  <si>
    <t>10,518375</t>
  </si>
  <si>
    <t>6,73917</t>
  </si>
  <si>
    <t>0,638282</t>
  </si>
  <si>
    <t>6,255658</t>
  </si>
  <si>
    <t>5,462746</t>
  </si>
  <si>
    <t>1,145137</t>
  </si>
  <si>
    <t>12,03815</t>
  </si>
  <si>
    <t>10,915301</t>
  </si>
  <si>
    <t>5,735238</t>
  </si>
  <si>
    <t>9,370876</t>
  </si>
  <si>
    <t>2,718125</t>
  </si>
  <si>
    <t>2,523836</t>
  </si>
  <si>
    <t>23,67595</t>
  </si>
  <si>
    <t>48,625923</t>
  </si>
  <si>
    <t>3,95313</t>
  </si>
  <si>
    <t>20,35383</t>
  </si>
  <si>
    <t>2,9733</t>
  </si>
  <si>
    <t>5,362608</t>
  </si>
  <si>
    <t>7,016082</t>
  </si>
  <si>
    <t>32,7759</t>
  </si>
  <si>
    <t>11,468</t>
  </si>
  <si>
    <t>40,892193</t>
  </si>
  <si>
    <t>16,18737</t>
  </si>
  <si>
    <t>22,56707</t>
  </si>
  <si>
    <t>13,441226</t>
  </si>
  <si>
    <t>10,610995</t>
  </si>
  <si>
    <t>24,52247</t>
  </si>
  <si>
    <t>8,249609</t>
  </si>
  <si>
    <t>17,454868</t>
  </si>
  <si>
    <t>1,086633</t>
  </si>
  <si>
    <t>0,866922</t>
  </si>
  <si>
    <t>10,186631</t>
  </si>
  <si>
    <t>8,050546</t>
  </si>
  <si>
    <t>1,86797</t>
  </si>
  <si>
    <t>1,458071</t>
  </si>
  <si>
    <t>9,026173</t>
  </si>
  <si>
    <t>26,74259</t>
  </si>
  <si>
    <t>25,58918</t>
  </si>
  <si>
    <t>20,187678</t>
  </si>
  <si>
    <t>1,205247</t>
  </si>
  <si>
    <t>18,425078</t>
  </si>
  <si>
    <t>17,98981</t>
  </si>
  <si>
    <t>1,887109</t>
  </si>
  <si>
    <t>14,239569</t>
  </si>
  <si>
    <t>13,24216</t>
  </si>
  <si>
    <t>7,53124</t>
  </si>
  <si>
    <t>18,121203</t>
  </si>
  <si>
    <t>8,6529</t>
  </si>
  <si>
    <t>1,555336</t>
  </si>
  <si>
    <t>17,408684</t>
  </si>
  <si>
    <t>6,986654</t>
  </si>
  <si>
    <t>7,98</t>
  </si>
  <si>
    <t>6,240936</t>
  </si>
  <si>
    <t>17,805233</t>
  </si>
  <si>
    <t>21,42343</t>
  </si>
  <si>
    <t>35,133425</t>
  </si>
  <si>
    <t>1,682679</t>
  </si>
  <si>
    <t>1,20483</t>
  </si>
  <si>
    <t>12,973466</t>
  </si>
  <si>
    <t>22,12532</t>
  </si>
  <si>
    <t>7,483346</t>
  </si>
  <si>
    <t>21,54986</t>
  </si>
  <si>
    <t>1,279274</t>
  </si>
  <si>
    <t>1,53346</t>
  </si>
  <si>
    <t>28,82159</t>
  </si>
  <si>
    <t>14,6392</t>
  </si>
  <si>
    <t>1,332118</t>
  </si>
  <si>
    <t>15,006413</t>
  </si>
  <si>
    <t>1,766349</t>
  </si>
  <si>
    <t>8,32702</t>
  </si>
  <si>
    <t>37,629019</t>
  </si>
  <si>
    <t>28,859456</t>
  </si>
  <si>
    <t>12,10355</t>
  </si>
  <si>
    <t>16,16906</t>
  </si>
  <si>
    <t>16,7562</t>
  </si>
  <si>
    <t>15,72499</t>
  </si>
  <si>
    <t>10,88613</t>
  </si>
  <si>
    <t>19,38875</t>
  </si>
  <si>
    <t>9,151562</t>
  </si>
  <si>
    <t>8,918821</t>
  </si>
  <si>
    <t>1,615182</t>
  </si>
  <si>
    <t>28,02789</t>
  </si>
  <si>
    <t>7,607323</t>
  </si>
  <si>
    <t>21,006623</t>
  </si>
  <si>
    <t>12,220957</t>
  </si>
  <si>
    <t>13,28503</t>
  </si>
  <si>
    <t>12,68889</t>
  </si>
  <si>
    <t>13,4618</t>
  </si>
  <si>
    <t>5,44426</t>
  </si>
  <si>
    <t>13,572923</t>
  </si>
  <si>
    <t>1,614283</t>
  </si>
  <si>
    <t>1,71981</t>
  </si>
  <si>
    <t>5,598984</t>
  </si>
  <si>
    <t>25,098606</t>
  </si>
  <si>
    <t>1,671952</t>
  </si>
  <si>
    <t>27,96465</t>
  </si>
  <si>
    <t>13,390354</t>
  </si>
  <si>
    <t>117,995948</t>
  </si>
  <si>
    <t>10,22345</t>
  </si>
  <si>
    <t>2,460849</t>
  </si>
  <si>
    <t>2,279657</t>
  </si>
  <si>
    <t>2,988398</t>
  </si>
  <si>
    <t>32,876</t>
  </si>
  <si>
    <t>18,639139</t>
  </si>
  <si>
    <t>4,353481</t>
  </si>
  <si>
    <t>1,581037</t>
  </si>
  <si>
    <t>10,187139</t>
  </si>
  <si>
    <t>25,868</t>
  </si>
  <si>
    <t>14,15146</t>
  </si>
  <si>
    <t>8,787425</t>
  </si>
  <si>
    <t>1,0298</t>
  </si>
  <si>
    <t>17,194956</t>
  </si>
  <si>
    <t>8,155235</t>
  </si>
  <si>
    <t>17,942211</t>
  </si>
  <si>
    <t>7,151501</t>
  </si>
  <si>
    <t>12,883495</t>
  </si>
  <si>
    <t>18,708957</t>
  </si>
  <si>
    <t>10,87377</t>
  </si>
  <si>
    <t>4,303201</t>
  </si>
  <si>
    <t>111,601259</t>
  </si>
  <si>
    <t>5,44117</t>
  </si>
  <si>
    <t>4,784475</t>
  </si>
  <si>
    <t>137,829686</t>
  </si>
  <si>
    <t>227,875</t>
  </si>
  <si>
    <t>1,883454</t>
  </si>
  <si>
    <t>10,524196</t>
  </si>
  <si>
    <t>10,42093</t>
  </si>
  <si>
    <t>9,620703</t>
  </si>
  <si>
    <t>3,826334</t>
  </si>
  <si>
    <t>17,282344</t>
  </si>
  <si>
    <t>17,25657</t>
  </si>
  <si>
    <t>16,04228</t>
  </si>
  <si>
    <t>11,827565</t>
  </si>
  <si>
    <t>8,984603</t>
  </si>
  <si>
    <t>6,83916</t>
  </si>
  <si>
    <t>1,64899</t>
  </si>
  <si>
    <t>17,929266</t>
  </si>
  <si>
    <t>15,455456</t>
  </si>
  <si>
    <t>13,1642</t>
  </si>
  <si>
    <t>0,778309</t>
  </si>
  <si>
    <t>2,427289</t>
  </si>
  <si>
    <t>4,703675</t>
  </si>
  <si>
    <t>24,791477</t>
  </si>
  <si>
    <t>80,777878</t>
  </si>
  <si>
    <t>19,06359</t>
  </si>
  <si>
    <t>1,24405</t>
  </si>
  <si>
    <t>16,62804</t>
  </si>
  <si>
    <t>24,347706</t>
  </si>
  <si>
    <t>1,527168</t>
  </si>
  <si>
    <t>1,949453</t>
  </si>
  <si>
    <t>2,74026</t>
  </si>
  <si>
    <t>6,8018</t>
  </si>
  <si>
    <t>15,00932</t>
  </si>
  <si>
    <t>82,751983</t>
  </si>
  <si>
    <t>7,60279</t>
  </si>
  <si>
    <t>9,902121</t>
  </si>
  <si>
    <t>8,83903</t>
  </si>
  <si>
    <t>2,973664</t>
  </si>
  <si>
    <t>8,68695</t>
  </si>
  <si>
    <t>16,12154</t>
  </si>
  <si>
    <t>19,268885</t>
  </si>
  <si>
    <t>25,42129</t>
  </si>
  <si>
    <t>1,58734</t>
  </si>
  <si>
    <t>25,706756</t>
  </si>
  <si>
    <t>17,180579</t>
  </si>
  <si>
    <t>1,78203</t>
  </si>
  <si>
    <t>30,69484</t>
  </si>
  <si>
    <t>19,77438</t>
  </si>
  <si>
    <t>3,407469</t>
  </si>
  <si>
    <t>11,42901</t>
  </si>
  <si>
    <t>26,187618</t>
  </si>
  <si>
    <t>1,273194</t>
  </si>
  <si>
    <t>16,15165</t>
  </si>
  <si>
    <t>5,422217</t>
  </si>
  <si>
    <t>174,700472</t>
  </si>
  <si>
    <t>2,333687</t>
  </si>
  <si>
    <t>12,392169</t>
  </si>
  <si>
    <t>48,784018</t>
  </si>
  <si>
    <t>17,734258</t>
  </si>
  <si>
    <t>9,972527</t>
  </si>
  <si>
    <t>1,333512</t>
  </si>
  <si>
    <t>1,589433</t>
  </si>
  <si>
    <t>20,362174</t>
  </si>
  <si>
    <t>17,596124</t>
  </si>
  <si>
    <t>26,5013</t>
  </si>
  <si>
    <t>1,584861</t>
  </si>
  <si>
    <t>18,7254</t>
  </si>
  <si>
    <t>13,36642</t>
  </si>
  <si>
    <t>58,1172</t>
  </si>
  <si>
    <t>4,228548</t>
  </si>
  <si>
    <t>20,036773</t>
  </si>
  <si>
    <t>1,777914</t>
  </si>
  <si>
    <t>16,465395</t>
  </si>
  <si>
    <t>16,14624</t>
  </si>
  <si>
    <t>3,0516</t>
  </si>
  <si>
    <t>10,58019</t>
  </si>
  <si>
    <t>25,703058</t>
  </si>
  <si>
    <t>32,700653</t>
  </si>
  <si>
    <t>12,106422</t>
  </si>
  <si>
    <t>12,94531</t>
  </si>
  <si>
    <t>1,762774</t>
  </si>
  <si>
    <t>7,432929</t>
  </si>
  <si>
    <t>116,21777</t>
  </si>
  <si>
    <t>11,522229</t>
  </si>
  <si>
    <t>9,312191</t>
  </si>
  <si>
    <t>12,338203</t>
  </si>
  <si>
    <t>36,0779</t>
  </si>
  <si>
    <t>76,230391</t>
  </si>
  <si>
    <t>37,885237</t>
  </si>
  <si>
    <t>89,722709</t>
  </si>
  <si>
    <t>12,527238</t>
  </si>
  <si>
    <t>10,69392</t>
  </si>
  <si>
    <t>18,728754</t>
  </si>
  <si>
    <t>1,383142</t>
  </si>
  <si>
    <t>3,622384</t>
  </si>
  <si>
    <t>9,53927</t>
  </si>
  <si>
    <t>2,891063</t>
  </si>
  <si>
    <t>14,655488</t>
  </si>
  <si>
    <t>16,993673</t>
  </si>
  <si>
    <t>20,994318</t>
  </si>
  <si>
    <t>2,317744</t>
  </si>
  <si>
    <t>8,518259</t>
  </si>
  <si>
    <t>24,477031</t>
  </si>
  <si>
    <t>9,46401</t>
  </si>
  <si>
    <t>19,872225</t>
  </si>
  <si>
    <t>159,320963</t>
  </si>
  <si>
    <t>10,16859</t>
  </si>
  <si>
    <t>10,613225</t>
  </si>
  <si>
    <t>13,737571</t>
  </si>
  <si>
    <t>23,61957</t>
  </si>
  <si>
    <t>10,3094</t>
  </si>
  <si>
    <t>1,580544</t>
  </si>
  <si>
    <t>4,39548</t>
  </si>
  <si>
    <t>15,1989</t>
  </si>
  <si>
    <t>33,081057</t>
  </si>
  <si>
    <t>20,25464</t>
  </si>
  <si>
    <t>12,669224</t>
  </si>
  <si>
    <t>20,032718</t>
  </si>
  <si>
    <t>7,1165</t>
  </si>
  <si>
    <t>35,469837</t>
  </si>
  <si>
    <t>2,06124</t>
  </si>
  <si>
    <t>28,93304</t>
  </si>
  <si>
    <t>2,340137</t>
  </si>
  <si>
    <t>25,02487</t>
  </si>
  <si>
    <t>7,946031</t>
  </si>
  <si>
    <t>3,313051</t>
  </si>
  <si>
    <t>11,045311</t>
  </si>
  <si>
    <t>12,51733</t>
  </si>
  <si>
    <t>18,268552</t>
  </si>
  <si>
    <t>8,192256</t>
  </si>
  <si>
    <t>2,912726</t>
  </si>
  <si>
    <t>24,383364</t>
  </si>
  <si>
    <t>16,80891</t>
  </si>
  <si>
    <t>19,8021</t>
  </si>
  <si>
    <t>13,85988</t>
  </si>
  <si>
    <t>10,868723</t>
  </si>
  <si>
    <t>3,102394</t>
  </si>
  <si>
    <t>66,151451</t>
  </si>
  <si>
    <t>266,419766</t>
  </si>
  <si>
    <t>1,66038</t>
  </si>
  <si>
    <t>12,607356</t>
  </si>
  <si>
    <t>16,183805</t>
  </si>
  <si>
    <t>1,75735</t>
  </si>
  <si>
    <t>48,77801</t>
  </si>
  <si>
    <t>1,541371</t>
  </si>
  <si>
    <t>0,772361</t>
  </si>
  <si>
    <t>1,733593</t>
  </si>
  <si>
    <t>1,4578</t>
  </si>
  <si>
    <t>31,10981</t>
  </si>
  <si>
    <t>14,70402</t>
  </si>
  <si>
    <t>2,37524</t>
  </si>
  <si>
    <t>11,713671</t>
  </si>
  <si>
    <t>16,9117</t>
  </si>
  <si>
    <t>9,985056</t>
  </si>
  <si>
    <t>2,52298</t>
  </si>
  <si>
    <t>16,187892</t>
  </si>
  <si>
    <t>14,592917</t>
  </si>
  <si>
    <t>23,371554</t>
  </si>
  <si>
    <t>38,39899</t>
  </si>
  <si>
    <t>1,235226</t>
  </si>
  <si>
    <t>1,496805</t>
  </si>
  <si>
    <t>11,03554</t>
  </si>
  <si>
    <t>20,375921</t>
  </si>
  <si>
    <t>26,991651</t>
  </si>
  <si>
    <t>20,63866</t>
  </si>
  <si>
    <t>17,423555</t>
  </si>
  <si>
    <t>11,872985</t>
  </si>
  <si>
    <t>23,45108</t>
  </si>
  <si>
    <t>8,375199</t>
  </si>
  <si>
    <t>1,603018</t>
  </si>
  <si>
    <t>9,224037</t>
  </si>
  <si>
    <t>1,594362</t>
  </si>
  <si>
    <t>17,62844</t>
  </si>
  <si>
    <t>2,34746</t>
  </si>
  <si>
    <t>2,044393</t>
  </si>
  <si>
    <t>20,999755</t>
  </si>
  <si>
    <t>2,02054</t>
  </si>
  <si>
    <t>39,80921</t>
  </si>
  <si>
    <t>3,50219</t>
  </si>
  <si>
    <t>34,45627</t>
  </si>
  <si>
    <t>13,082812</t>
  </si>
  <si>
    <t>13,244436</t>
  </si>
  <si>
    <t>14,042928</t>
  </si>
  <si>
    <t>24,56337</t>
  </si>
  <si>
    <t>14,580608</t>
  </si>
  <si>
    <t>1,08793</t>
  </si>
  <si>
    <t>19,20324</t>
  </si>
  <si>
    <t>14,755556</t>
  </si>
  <si>
    <t>14,150881</t>
  </si>
  <si>
    <t>2,592659</t>
  </si>
  <si>
    <t>16,4765</t>
  </si>
  <si>
    <t>18,35322</t>
  </si>
  <si>
    <t>9,505953</t>
  </si>
  <si>
    <t>7,230368</t>
  </si>
  <si>
    <t>36,08718</t>
  </si>
  <si>
    <t>17,14381</t>
  </si>
  <si>
    <t>1,777661</t>
  </si>
  <si>
    <t>16,98656</t>
  </si>
  <si>
    <t>12,7544</t>
  </si>
  <si>
    <t>12,64256</t>
  </si>
  <si>
    <t>12,346627</t>
  </si>
  <si>
    <t>15,328903</t>
  </si>
  <si>
    <t>1,549781</t>
  </si>
  <si>
    <t>19,408936</t>
  </si>
  <si>
    <t>1,225734</t>
  </si>
  <si>
    <t>18,78668</t>
  </si>
  <si>
    <t>21,73278</t>
  </si>
  <si>
    <t>1,404829</t>
  </si>
  <si>
    <t>1,847968</t>
  </si>
  <si>
    <t>16,85509</t>
  </si>
  <si>
    <t>1,728174</t>
  </si>
  <si>
    <t>14,75601</t>
  </si>
  <si>
    <t>17,60872</t>
  </si>
  <si>
    <t>13,84357</t>
  </si>
  <si>
    <t>1,619</t>
  </si>
  <si>
    <t>13,21867</t>
  </si>
  <si>
    <t>13,41144</t>
  </si>
  <si>
    <t>12,52039</t>
  </si>
  <si>
    <t>16,01348</t>
  </si>
  <si>
    <t>12,31494</t>
  </si>
  <si>
    <t>2,634745</t>
  </si>
  <si>
    <t>1,79225</t>
  </si>
  <si>
    <t>1,210832</t>
  </si>
  <si>
    <t>17,280159</t>
  </si>
  <si>
    <t>10,9232</t>
  </si>
  <si>
    <t>0,57022</t>
  </si>
  <si>
    <t>16,39095</t>
  </si>
  <si>
    <t>15,352541</t>
  </si>
  <si>
    <t>15,14178</t>
  </si>
  <si>
    <t>11,77124</t>
  </si>
  <si>
    <t>10,739221</t>
  </si>
  <si>
    <t>1,268212</t>
  </si>
  <si>
    <t>1,373651</t>
  </si>
  <si>
    <t>1,24276</t>
  </si>
  <si>
    <t>1,13508</t>
  </si>
  <si>
    <t>16,75684</t>
  </si>
  <si>
    <t>17,028335</t>
  </si>
  <si>
    <t>1,603164</t>
  </si>
  <si>
    <t>19,700419</t>
  </si>
  <si>
    <t>33,600955</t>
  </si>
  <si>
    <t>1,486067</t>
  </si>
  <si>
    <t>19,895863</t>
  </si>
  <si>
    <t>3,321642</t>
  </si>
  <si>
    <t>12,349699</t>
  </si>
  <si>
    <t>1,99027</t>
  </si>
  <si>
    <t>23,666933</t>
  </si>
  <si>
    <t>68,62</t>
  </si>
  <si>
    <t>1,460486</t>
  </si>
  <si>
    <t>24,45034</t>
  </si>
  <si>
    <t>11,086871</t>
  </si>
  <si>
    <t>12,014841</t>
  </si>
  <si>
    <t>12,415409</t>
  </si>
  <si>
    <t>28,4109</t>
  </si>
  <si>
    <t>12,687613</t>
  </si>
  <si>
    <t>10,305767</t>
  </si>
  <si>
    <t>11,314607</t>
  </si>
  <si>
    <t>10,235481</t>
  </si>
  <si>
    <t>10,39767</t>
  </si>
  <si>
    <t>7,384349</t>
  </si>
  <si>
    <t>1,00212</t>
  </si>
  <si>
    <t>20260102</t>
  </si>
  <si>
    <t>Bloque Parametrizado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</si>
</sst>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</cellStyleXfs>
  <cellXfs count="47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6" fillId="0" borderId="3" xfId="4" applyNumberFormat="1" applyAlignment="1">
      <alignment horizontal="right" vertical="center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TD linea 0.3 gris" xfId="4" xr:uid="{DF1219D5-DC55-448F-B6D4-0870060877C0}"/>
    <cellStyle name="TH fnd Marine" xfId="3" xr:uid="{BE7E0478-5763-487E-AE5D-B601359AEA2C}"/>
  </cellStyles>
  <dxfs count="129"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66" formatCode="_-* #,##0.0000\ &quot;€&quot;_-;\-* #,##0.0000\ &quot;€&quot;_-;_-* &quot;-&quot;??\ &quot;€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14" dataCellStyle="TD linea 0.3 gris"/>
    <tableColumn id="2" xr3:uid="{0B7D13AC-F73D-409B-9276-2FE5D5D4F44A}" uniqueName="2" name="Valor" queryTableFieldId="2" dataDxfId="113" dataCellStyle="TD linea 0.3 gris"/>
    <tableColumn id="3" xr3:uid="{12C528D8-FE8D-40B4-9AE4-4A6E1C659A91}" uniqueName="3" name="Isin" queryTableFieldId="3" dataDxfId="112" dataCellStyle="TD linea 0.3 gris"/>
    <tableColumn id="4" xr3:uid="{BBF42965-A757-43C6-9172-53EAD60119B6}" uniqueName="4" name="Nombre" queryTableFieldId="4" dataDxfId="111" dataCellStyle="TD linea 0.3 gris"/>
    <tableColumn id="5" xr3:uid="{C74EA6D2-7B5B-401C-BD6F-A3F1144CF5C5}" uniqueName="5" name="Sector" queryTableFieldId="5" dataDxfId="110" dataCellStyle="TD linea 0.3 gris"/>
    <tableColumn id="6" xr3:uid="{289AEBB0-E81A-4A97-9E56-E41324591BE8}" uniqueName="6" name="Accs Circulación" queryTableFieldId="6" dataDxfId="109" dataCellStyle="Millares"/>
    <tableColumn id="7" xr3:uid="{10FE1F49-E373-4819-B12F-3235927639B1}" uniqueName="7" name="Precio Referencia" queryTableFieldId="7" dataDxfId="108" dataCellStyle="Moneda"/>
    <tableColumn id="8" xr3:uid="{D00D2900-BDB7-4697-8F4C-DBED16E67165}" uniqueName="8" name="Primer Precio" queryTableFieldId="8" dataDxfId="107" dataCellStyle="Moneda"/>
    <tableColumn id="9" xr3:uid="{03CF9A14-EB8B-4E6D-AEF4-12EF245CBDB2}" uniqueName="9" name="Precio Maximo" queryTableFieldId="9" dataDxfId="106" dataCellStyle="Moneda"/>
    <tableColumn id="10" xr3:uid="{32A70407-07F8-4CA0-83E0-1B6BB69EDEE4}" uniqueName="10" name="Precio Minimo" queryTableFieldId="10" dataDxfId="105" dataCellStyle="Moneda"/>
    <tableColumn id="11" xr3:uid="{B9D7E02B-9F53-460D-9B50-E5A5588DE1B2}" uniqueName="11" name="Precio Medio" queryTableFieldId="11" dataDxfId="104" dataCellStyle="Moneda"/>
    <tableColumn id="12" xr3:uid="{AC1B4471-C959-4EE4-9F87-9B2C33AF5599}" uniqueName="12" name="Precio Cierre" queryTableFieldId="12" dataDxfId="103" dataCellStyle="Moneda"/>
    <tableColumn id="13" xr3:uid="{11D80D11-DA30-4D4A-B0D5-D75F96F47E65}" uniqueName="13" name="Variación Neta" queryTableFieldId="13" dataDxfId="102" dataCellStyle="Moneda"/>
    <tableColumn id="14" xr3:uid="{5DA3C1E2-9251-4B28-9F5D-E079A29B1910}" uniqueName="14" name="Variación %" queryTableFieldId="14" dataDxfId="101" dataCellStyle="TD linea 0.3 gris"/>
    <tableColumn id="15" xr3:uid="{893B70D3-174D-4988-B07E-108A62C6B515}" uniqueName="15" name="Negociaciones" queryTableFieldId="15" dataDxfId="100" dataCellStyle="Millares"/>
    <tableColumn id="16" xr3:uid="{E028B181-87B4-484B-802A-9F3CBC44F019}" uniqueName="16" name="Titulos" queryTableFieldId="16" dataDxfId="99" dataCellStyle="Millares"/>
    <tableColumn id="17" xr3:uid="{11506B96-D1BE-4E01-9C12-EF8B66D34CD6}" uniqueName="17" name="Efectivo" queryTableFieldId="17" dataDxfId="98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27" dataCellStyle="TD linea 0.3 gris"/>
    <tableColumn id="2" xr3:uid="{5A33B510-CA17-4EF4-A388-60D1316E8EB5}" uniqueName="2" name="Valor" queryTableFieldId="2" dataDxfId="26" dataCellStyle="TD linea 0.3 gris"/>
    <tableColumn id="3" xr3:uid="{D17D1842-4CC1-4D6E-A0E6-FC4D1B54A6C6}" uniqueName="3" name="Isin" queryTableFieldId="3" dataDxfId="25" dataCellStyle="TD linea 0.3 gris"/>
    <tableColumn id="4" xr3:uid="{B458BBFE-D1A9-471B-A055-D9FEB274C4DE}" uniqueName="4" name="Nombre" queryTableFieldId="4" dataDxfId="24" dataCellStyle="TD linea 0.3 gris"/>
    <tableColumn id="5" xr3:uid="{35069FB2-55BB-4F95-97D9-C47556574412}" uniqueName="5" name="Sector" queryTableFieldId="5" dataDxfId="23" dataCellStyle="TD linea 0.3 gris"/>
    <tableColumn id="6" xr3:uid="{FEFF05E4-4B13-4693-A1EE-0881982ED541}" uniqueName="6" name="Accs Circulación" queryTableFieldId="6" dataDxfId="22" dataCellStyle="Millares"/>
    <tableColumn id="7" xr3:uid="{8E3D9B4E-63FE-4134-9F08-893670EA923B}" uniqueName="7" name="Precio Referencia" queryTableFieldId="7" dataDxfId="21" dataCellStyle="Moneda"/>
    <tableColumn id="8" xr3:uid="{BBF35B1F-3704-405B-9BB8-DAE9DE7C9753}" uniqueName="8" name="Primer Precio" queryTableFieldId="8" dataDxfId="20" dataCellStyle="Moneda"/>
    <tableColumn id="9" xr3:uid="{FB57EF76-EB2B-4B10-9EF2-BEA919D0A960}" uniqueName="9" name="Precio Maximo" queryTableFieldId="9" dataDxfId="19" dataCellStyle="Moneda"/>
    <tableColumn id="10" xr3:uid="{2F47381D-043A-4F9E-A97C-9D1CB6D77087}" uniqueName="10" name="Precio Minimo" queryTableFieldId="10" dataDxfId="18" dataCellStyle="Moneda"/>
    <tableColumn id="11" xr3:uid="{95128A9E-7269-4F58-8F17-D955694857F0}" uniqueName="11" name="Precio Medio" queryTableFieldId="11" dataDxfId="17" dataCellStyle="Moneda"/>
    <tableColumn id="12" xr3:uid="{739A590A-DED8-4551-B02C-0D6682FB64F8}" uniqueName="12" name="Precio Cierre" queryTableFieldId="12" dataDxfId="16" dataCellStyle="Moneda"/>
    <tableColumn id="13" xr3:uid="{37634B81-7A90-466B-8E6C-D77358EC24C3}" uniqueName="13" name="Variacion Neta" queryTableFieldId="13" dataDxfId="15" dataCellStyle="Moneda"/>
    <tableColumn id="14" xr3:uid="{C244E1B4-E546-430F-8C1D-0E2BC22C1A9E}" uniqueName="14" name="Variación %" queryTableFieldId="14" dataDxfId="14" dataCellStyle="TD linea 0.3 gris"/>
    <tableColumn id="15" xr3:uid="{AF456A6D-B5FA-4E5B-821F-39B5249A821B}" uniqueName="15" name="Negociaciones" queryTableFieldId="15" dataDxfId="13" dataCellStyle="Millares"/>
    <tableColumn id="16" xr3:uid="{16FC90A5-DCE7-4913-8C9C-E306EE281F6D}" uniqueName="16" name="Titulos" queryTableFieldId="16" dataDxfId="12" dataCellStyle="Millares"/>
    <tableColumn id="17" xr3:uid="{80943355-B22F-4E45-B491-ED6D0A734981}" uniqueName="17" name="Efectivo" queryTableFieldId="17" dataDxfId="11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3" tableType="queryTable" totalsRowShown="0">
  <autoFilter ref="A1:Q43" xr:uid="{57C3C3AD-60DE-408F-8C4E-A3B8BC42D98E}"/>
  <tableColumns count="17">
    <tableColumn id="1" xr3:uid="{E3A9A5DA-2DA1-4D48-914B-FC84A4C2A757}" uniqueName="1" name="Fecha" queryTableFieldId="1" dataDxfId="97" dataCellStyle="TD linea 0.3 gris"/>
    <tableColumn id="2" xr3:uid="{7C589CF7-0DBE-4448-8B02-095276D2A244}" uniqueName="2" name="Valor" queryTableFieldId="2" dataDxfId="96" dataCellStyle="TD linea 0.3 gris"/>
    <tableColumn id="3" xr3:uid="{B99302ED-E642-4680-868C-29C8CCF4BA08}" uniqueName="3" name="Isin" queryTableFieldId="3" dataDxfId="95" dataCellStyle="TD linea 0.3 gris"/>
    <tableColumn id="4" xr3:uid="{DC526BFF-A7D6-4E11-82B2-06C9097DEEB4}" uniqueName="4" name="Nombre" queryTableFieldId="4" dataDxfId="94" dataCellStyle="TD linea 0.3 gris"/>
    <tableColumn id="5" xr3:uid="{E869E9F1-8708-4531-B3DE-B5D097755DA2}" uniqueName="5" name="Sector" queryTableFieldId="5" dataDxfId="93" dataCellStyle="TD linea 0.3 gris"/>
    <tableColumn id="6" xr3:uid="{E5760824-94E9-4486-BE64-5286B5CDB61A}" uniqueName="6" name="Accs Circulación" queryTableFieldId="6" dataDxfId="92" dataCellStyle="Millares"/>
    <tableColumn id="7" xr3:uid="{C7847F39-EAFE-4C0A-AEDF-7B9BA6577226}" uniqueName="7" name="Precio Referencia" queryTableFieldId="7" dataDxfId="91" dataCellStyle="Moneda"/>
    <tableColumn id="8" xr3:uid="{8DE5C5BC-3B53-4FDD-9FCA-30C637269B2D}" uniqueName="8" name="Primer Precio" queryTableFieldId="8" dataDxfId="90" dataCellStyle="Moneda"/>
    <tableColumn id="9" xr3:uid="{BB166E2C-2912-405D-AD29-60485B667111}" uniqueName="9" name="Precio Maximo" queryTableFieldId="9" dataDxfId="89" dataCellStyle="Moneda"/>
    <tableColumn id="10" xr3:uid="{32C6F138-7E3A-405B-941C-36A09D0F0F12}" uniqueName="10" name="Precio Minimo" queryTableFieldId="10" dataDxfId="88" dataCellStyle="Moneda"/>
    <tableColumn id="11" xr3:uid="{06253C55-A535-466F-8867-3AFB9E370884}" uniqueName="11" name="Precio Medio" queryTableFieldId="11" dataDxfId="87" dataCellStyle="Moneda"/>
    <tableColumn id="12" xr3:uid="{96A6F634-FC2A-452F-BAF1-102A7409A2C8}" uniqueName="12" name="Precio Cierre" queryTableFieldId="12" dataDxfId="86" dataCellStyle="Moneda"/>
    <tableColumn id="13" xr3:uid="{1D0F0056-C8DE-48B8-AC4B-E38C5A17579A}" uniqueName="13" name="Variación Neta" queryTableFieldId="13" dataDxfId="85" dataCellStyle="Moneda"/>
    <tableColumn id="14" xr3:uid="{19356418-8F32-4195-B2D4-772AAA0BE78B}" uniqueName="14" name="Variación %" queryTableFieldId="14" dataDxfId="84" dataCellStyle="TD linea 0.3 gris"/>
    <tableColumn id="15" xr3:uid="{8092C882-A039-4A8F-AE31-644FFC697D81}" uniqueName="15" name="Negociaciones" queryTableFieldId="15" dataDxfId="83" dataCellStyle="Millares"/>
    <tableColumn id="16" xr3:uid="{B599835A-81B9-4CC4-88A8-0787B79B8C1A}" uniqueName="16" name="Titulos" queryTableFieldId="16" dataDxfId="82" dataCellStyle="Millares"/>
    <tableColumn id="17" xr3:uid="{6B0EC4AE-B00E-4903-B50B-B98FA482A5B3}" uniqueName="17" name="Efectivo" queryTableFieldId="17" dataDxfId="81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8" tableType="queryTable" totalsRowShown="0" headerRowDxfId="125" dataDxfId="123" headerRowBorderDxfId="124" headerRowCellStyle="TH fnd Marine" dataCellStyle="TD linea 0.3 gris">
  <autoFilter ref="A3:Q498" xr:uid="{D919D55A-17E8-4290-90A1-BBDAD59CE67C}"/>
  <tableColumns count="17">
    <tableColumn id="1" xr3:uid="{4DF926BC-9E0E-43F0-8F7B-7BB28F25EA7A}" uniqueName="1" name="Fecha" queryTableFieldId="1" dataDxfId="69" dataCellStyle="TD linea 0.3 gris"/>
    <tableColumn id="2" xr3:uid="{22D90A90-6EEB-4147-B192-6B4EB5A72B40}" uniqueName="2" name="Sector" queryTableFieldId="2" dataDxfId="68" dataCellStyle="TD linea 0.3 gris"/>
    <tableColumn id="3" xr3:uid="{A2F7338C-551B-4624-9166-22BC6F205DFA}" uniqueName="3" name="Valor" queryTableFieldId="3" dataDxfId="67" dataCellStyle="TD linea 0.3 gris"/>
    <tableColumn id="4" xr3:uid="{DD078433-4DA4-4670-93C3-2C99483E76EE}" uniqueName="4" name="Isin" queryTableFieldId="4" dataDxfId="66" dataCellStyle="TD linea 0.3 gris"/>
    <tableColumn id="5" xr3:uid="{D529D100-96E7-48BF-A768-6DDFA2E947F7}" uniqueName="5" name="Nombre" queryTableFieldId="5" dataDxfId="65" dataCellStyle="TD linea 0.3 gris"/>
    <tableColumn id="6" xr3:uid="{02B013DE-9F26-4FD0-9AD4-4D3A73E6707C}" uniqueName="6" name="GESTORA" queryTableFieldId="6" dataDxfId="64" dataCellStyle="TD linea 0.3 gris"/>
    <tableColumn id="7" xr3:uid="{E659844D-6636-415D-AA50-03A9CC61CA55}" uniqueName="7" name="Accs Circulación" queryTableFieldId="7" dataDxfId="63" dataCellStyle="Millares"/>
    <tableColumn id="8" xr3:uid="{8ECD4E3C-84AA-4E23-984A-63675D41176C}" uniqueName="8" name="Nominal" queryTableFieldId="8" dataDxfId="62" dataCellStyle="Moneda"/>
    <tableColumn id="9" xr3:uid="{44121653-7210-4B2A-85C5-F40F5C3F79F8}" uniqueName="9" name="Primer fixing" queryTableFieldId="9" dataDxfId="61" dataCellStyle="Moneda"/>
    <tableColumn id="10" xr3:uid="{C4013D56-7877-48F5-9858-21DE1709E3C2}" uniqueName="10" name="segundo fixing" queryTableFieldId="10" dataDxfId="60" dataCellStyle="Moneda"/>
    <tableColumn id="11" xr3:uid="{52CAE433-9F52-499C-B07E-C003718CB7C9}" uniqueName="11" name="P Cierre" queryTableFieldId="11" dataDxfId="59" dataCellStyle="Moneda"/>
    <tableColumn id="12" xr3:uid="{9D516D03-260A-4AC5-AE3A-E9BF79DE5D01}" uniqueName="12" name="Titulosfinal" queryTableFieldId="12" dataDxfId="58" dataCellStyle="Millares"/>
    <tableColumn id="13" xr3:uid="{3FE51807-F67A-4202-BC57-3CA8A7300988}" uniqueName="13" name="Efectivofinal" queryTableFieldId="13" dataDxfId="57" dataCellStyle="Moneda"/>
    <tableColumn id="14" xr3:uid="{FACEE28C-3925-4AF1-A4B7-9E254FFC60F7}" uniqueName="14" name="VALOR_LIQUIDATIVO" queryTableFieldId="14" dataDxfId="56" dataCellStyle="Moneda"/>
    <tableColumn id="15" xr3:uid="{4D6DB335-768B-4D78-A59D-A043B9AC1712}" uniqueName="15" name="FECHA_VALOR_LIQ" queryTableFieldId="15" dataDxfId="55" dataCellStyle="TD linea 0.3 gris"/>
    <tableColumn id="16" xr3:uid="{A0D7A50D-C1CD-4928-AA07-384429AFCEA5}" uniqueName="16" name="SumaDeTítulos" queryTableFieldId="16" dataDxfId="54" dataCellStyle="Millares"/>
    <tableColumn id="17" xr3:uid="{9505F281-BADF-4B00-9D19-7D5DFE0F71E1}" uniqueName="17" name="SumaDeEfectivo" queryTableFieldId="17" dataDxfId="53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52"/>
    <tableColumn id="2" xr3:uid="{71A028A7-F89F-44DB-9131-C2E54D7D64FC}" uniqueName="2" name="Fecha" queryTableFieldId="2" dataDxfId="51" dataCellStyle="TD linea 0.3 gris"/>
    <tableColumn id="3" xr3:uid="{8DFD55AA-011B-40D0-927B-13A9663F1768}" uniqueName="3" name="Fechaneg1" queryTableFieldId="3" dataDxfId="50" dataCellStyle="TD linea 0.3 gris"/>
    <tableColumn id="4" xr3:uid="{C7E3C6C7-CC5B-4519-BE6D-D0BEB8253F42}" uniqueName="4" name="Valor" queryTableFieldId="4" dataDxfId="49" dataCellStyle="TD linea 0.3 gris"/>
    <tableColumn id="5" xr3:uid="{6C27D36B-7D98-49F6-A2B8-30262B64690D}" uniqueName="5" name="Código Isin" queryTableFieldId="5" dataDxfId="48" dataCellStyle="TD linea 0.3 gris"/>
    <tableColumn id="6" xr3:uid="{0EAA362A-6F96-4B0E-9B67-A6395CE7FBAD}" uniqueName="6" name="Nombre" queryTableFieldId="6" dataDxfId="47" dataCellStyle="TD linea 0.3 gris"/>
    <tableColumn id="7" xr3:uid="{853F43F4-636F-4274-AF38-69117A0795F0}" uniqueName="7" name="Precio" queryTableFieldId="7" dataDxfId="46" dataCellStyle="Moneda"/>
    <tableColumn id="8" xr3:uid="{C5E525B9-3C00-4FC9-A3BD-5906E91C4F19}" uniqueName="8" name="Títulos" queryTableFieldId="8" dataDxfId="45" dataCellStyle="Millares"/>
    <tableColumn id="9" xr3:uid="{ED6C3216-4B31-410F-A2CB-5895A8E17A0B}" uniqueName="9" name="Efectivo" queryTableFieldId="9" dataDxfId="44" dataCellStyle="Moneda"/>
    <tableColumn id="10" xr3:uid="{54D4D4B6-D853-4494-B66B-E548D2BD3B4E}" uniqueName="10" name="Comprador" queryTableFieldId="10" dataDxfId="43" dataCellStyle="TD linea 0.3 gris"/>
    <tableColumn id="11" xr3:uid="{B1D0B61B-DB35-4FAB-8EB8-B87F56CCB3BA}" uniqueName="11" name="Vendedor" queryTableFieldId="11" dataDxfId="42" dataCellStyle="TD linea 0.3 gris"/>
    <tableColumn id="12" xr3:uid="{6BEA61FC-C949-4878-9876-457EA8633A3F}" uniqueName="12" name="Tipo Operación" queryTableFieldId="12" dataDxfId="41" dataCellStyle="TD linea 0.3 gris"/>
    <tableColumn id="13" xr3:uid="{2557ECC5-FCD2-49D2-956D-7C5609138E2D}" uniqueName="13" name="FECHANEG" queryTableFieldId="13" dataDxfId="40" dataCellStyle="TD linea 0.3 gris"/>
    <tableColumn id="14" xr3:uid="{2917BAD1-23D9-43B9-931B-CD7329F39EAE}" uniqueName="14" name="TIPO_OPER" queryTableFieldId="14" dataDxfId="39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10" dataCellStyle="TD linea 0.3 gris"/>
    <tableColumn id="2" xr3:uid="{BC0920FC-6C08-457D-8D7E-5F85C3C17F94}" uniqueName="2" name="FECHANEG" queryTableFieldId="2" dataDxfId="9" dataCellStyle="TD linea 0.3 gris"/>
    <tableColumn id="3" xr3:uid="{04D028D8-0E07-4EF7-96D1-C50A3AE2FD10}" uniqueName="3" name="Valor" queryTableFieldId="3" dataDxfId="8" dataCellStyle="TD linea 0.3 gris"/>
    <tableColumn id="4" xr3:uid="{2AC5C5BC-8852-4A44-9C93-50DD20242D03}" uniqueName="4" name="Código Isin" queryTableFieldId="4" dataDxfId="7" dataCellStyle="TD linea 0.3 gris"/>
    <tableColumn id="5" xr3:uid="{7A5837ED-BCED-46D5-A50D-59A42324EC40}" uniqueName="5" name="Nombre" queryTableFieldId="5" dataDxfId="6" dataCellStyle="TD linea 0.3 gris"/>
    <tableColumn id="6" xr3:uid="{796097C7-E981-4E2E-83C6-E76379528316}" uniqueName="6" name="Precio" queryTableFieldId="6" dataDxfId="5" dataCellStyle="Moneda"/>
    <tableColumn id="7" xr3:uid="{1DE9F8BA-89E9-4E8A-8120-CB92C3D4B581}" uniqueName="7" name="Títulos" queryTableFieldId="7" dataDxfId="4" dataCellStyle="Millares"/>
    <tableColumn id="8" xr3:uid="{5BCE92F3-5195-483A-A847-08B9266B610E}" uniqueName="8" name="Efectivo" queryTableFieldId="8" dataDxfId="3" dataCellStyle="Moneda"/>
    <tableColumn id="9" xr3:uid="{0F54E2A7-4E67-4190-84DC-2CBD562E6FDA}" uniqueName="9" name="Comprador" queryTableFieldId="9" dataDxfId="2" dataCellStyle="TD linea 0.3 gris"/>
    <tableColumn id="10" xr3:uid="{4C0FB571-270B-4FE2-8D69-797554EEF800}" uniqueName="10" name="Vendedor" queryTableFieldId="10" dataDxfId="1" dataCellStyle="TD linea 0.3 gris"/>
    <tableColumn id="11" xr3:uid="{E45CEB66-B3B2-4E16-9700-2BD2EA7B7E7E}" uniqueName="11" name="Tipo Operación" queryTableFieldId="11" dataDxfId="0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38"/>
    <tableColumn id="14" xr3:uid="{2DA47072-A8CD-4F11-8533-AE231CB250F1}" uniqueName="14" name="FECHANEG" queryTableFieldId="14" dataDxfId="37" dataCellStyle="TD linea 0.3 gris"/>
    <tableColumn id="4" xr3:uid="{A8E0DD5C-94FF-411F-A250-4ACBFE410136}" uniqueName="4" name="Valor" queryTableFieldId="4" dataDxfId="36" dataCellStyle="TD linea 0.3 gris"/>
    <tableColumn id="5" xr3:uid="{F3B63C6C-287E-413E-9EA3-7C802EFF03DA}" uniqueName="5" name="Código Isin" queryTableFieldId="5" dataDxfId="35" dataCellStyle="TD linea 0.3 gris"/>
    <tableColumn id="6" xr3:uid="{78AC7306-7A6B-43E4-91D3-92157C5FB660}" uniqueName="6" name="Nombre" queryTableFieldId="6" dataDxfId="34" dataCellStyle="TD linea 0.3 gris"/>
    <tableColumn id="7" xr3:uid="{984A0FA0-7415-4CA2-8A6A-45BBE6F3AFB1}" uniqueName="7" name="Precio" queryTableFieldId="7" dataDxfId="33" dataCellStyle="Moneda"/>
    <tableColumn id="8" xr3:uid="{EA4899CF-FB32-4AD9-BE4C-A672BA66CF1A}" uniqueName="8" name="Títulos" queryTableFieldId="8" dataDxfId="32" dataCellStyle="Millares"/>
    <tableColumn id="9" xr3:uid="{CCD11B5E-CCDC-44AE-848A-78D75534D970}" uniqueName="9" name="Efectivo" queryTableFieldId="9" dataDxfId="31" dataCellStyle="Moneda"/>
    <tableColumn id="10" xr3:uid="{AB9D1F1B-B87C-46CA-96C9-8AB2D0186D55}" uniqueName="10" name="Comprador" queryTableFieldId="10" dataDxfId="30" dataCellStyle="TD linea 0.3 gris"/>
    <tableColumn id="11" xr3:uid="{BC4AC833-3861-4A54-A0DF-7FF104B3DD7D}" uniqueName="11" name="Vendedor" queryTableFieldId="11" dataDxfId="29" dataCellStyle="TD linea 0.3 gris"/>
    <tableColumn id="12" xr3:uid="{8DD65190-3BFC-4BCB-9D22-1E430A5D12A2}" uniqueName="12" name="Tipo Operación" queryTableFieldId="12" dataDxfId="28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80" dataCellStyle="TD linea 0.3 gris"/>
    <tableColumn id="3" xr3:uid="{32F75B04-E5A8-4680-BE23-2EB848A9368C}" uniqueName="3" name="FECHANEG" queryTableFieldId="3" dataDxfId="79" dataCellStyle="TD linea 0.3 gris"/>
    <tableColumn id="4" xr3:uid="{E0C89D8E-4D32-4A12-8F11-D9C6140F8D59}" uniqueName="4" name="Valor" queryTableFieldId="4" dataDxfId="78" dataCellStyle="TD linea 0.3 gris"/>
    <tableColumn id="5" xr3:uid="{9DDA719C-9786-44AD-AC42-73B8081CB4D8}" uniqueName="5" name="Código Isin" queryTableFieldId="5" dataDxfId="77" dataCellStyle="TD linea 0.3 gris"/>
    <tableColumn id="6" xr3:uid="{ECB852D3-C1FE-42E8-9EF9-34D51570C086}" uniqueName="6" name="Nombre" queryTableFieldId="6" dataDxfId="76" dataCellStyle="Moneda"/>
    <tableColumn id="7" xr3:uid="{4C5C0A3E-CC65-417E-8AB6-19634FD57EBE}" uniqueName="7" name="Precio" queryTableFieldId="7" dataDxfId="75" dataCellStyle="Millares"/>
    <tableColumn id="8" xr3:uid="{07DCE77A-7CAF-4CBE-8F22-8EF1484A7E55}" uniqueName="8" name="Títulos" queryTableFieldId="8" dataDxfId="74" dataCellStyle="Moneda"/>
    <tableColumn id="9" xr3:uid="{C9222551-B170-4842-96DD-381B711738AC}" uniqueName="9" name="Efectivo" queryTableFieldId="9" dataDxfId="73" dataCellStyle="TD linea 0.3 gris"/>
    <tableColumn id="10" xr3:uid="{9A1314D5-2751-4E23-91AA-61F4673DABFC}" uniqueName="10" name="Comprador" queryTableFieldId="10" dataDxfId="72" dataCellStyle="TD linea 0.3 gris"/>
    <tableColumn id="11" xr3:uid="{DB11E957-772F-4260-9CD8-39357CDC79EE}" uniqueName="11" name="Vendedor" queryTableFieldId="11" dataDxfId="71" dataCellStyle="TD linea 0.3 gris"/>
    <tableColumn id="12" xr3:uid="{032379BE-6BCE-456E-A46D-2A54231FD42E}" uniqueName="12" name="Tipo Operación" queryTableFieldId="12" dataDxfId="70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dimension ref="A1:U59"/>
  <sheetViews>
    <sheetView showGridLines="0" tabSelected="1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46024</v>
      </c>
      <c r="B2" s="23" t="s">
        <v>1271</v>
      </c>
      <c r="C2" s="23" t="s">
        <v>1272</v>
      </c>
      <c r="D2" s="23" t="s">
        <v>1273</v>
      </c>
      <c r="E2" s="23" t="s">
        <v>1274</v>
      </c>
      <c r="F2" s="9">
        <v>26981821</v>
      </c>
      <c r="G2" s="35">
        <v>0.31</v>
      </c>
      <c r="H2" s="35"/>
      <c r="I2" s="35"/>
      <c r="J2" s="35"/>
      <c r="K2" s="35"/>
      <c r="L2" s="35">
        <v>0.31</v>
      </c>
      <c r="M2" s="35">
        <v>0</v>
      </c>
      <c r="R2" s="1"/>
      <c r="S2" s="1"/>
      <c r="T2" s="1"/>
      <c r="U2" s="1"/>
    </row>
    <row r="3" spans="1:21" x14ac:dyDescent="0.25">
      <c r="A3" s="8">
        <v>46024</v>
      </c>
      <c r="B3" s="23" t="s">
        <v>1426</v>
      </c>
      <c r="C3" s="23" t="s">
        <v>1427</v>
      </c>
      <c r="D3" s="23" t="s">
        <v>1428</v>
      </c>
      <c r="E3" s="23" t="s">
        <v>1278</v>
      </c>
      <c r="F3" s="9">
        <v>13232166</v>
      </c>
      <c r="G3" s="35">
        <v>8.5500000000000007</v>
      </c>
      <c r="H3" s="35"/>
      <c r="I3" s="35"/>
      <c r="J3" s="35"/>
      <c r="K3" s="35"/>
      <c r="L3" s="35">
        <v>8.5500000000000007</v>
      </c>
      <c r="M3" s="35">
        <v>0</v>
      </c>
    </row>
    <row r="4" spans="1:21" x14ac:dyDescent="0.25">
      <c r="A4" s="8">
        <v>46024</v>
      </c>
      <c r="B4" s="23" t="s">
        <v>1275</v>
      </c>
      <c r="C4" s="23" t="s">
        <v>1276</v>
      </c>
      <c r="D4" s="23" t="s">
        <v>1277</v>
      </c>
      <c r="E4" s="23" t="s">
        <v>1278</v>
      </c>
      <c r="F4" s="9">
        <v>23207112</v>
      </c>
      <c r="G4" s="35">
        <v>2.1800000000000002</v>
      </c>
      <c r="H4" s="35">
        <v>2.16</v>
      </c>
      <c r="I4" s="35">
        <v>2.2000000000000002</v>
      </c>
      <c r="J4" s="35">
        <v>2.16</v>
      </c>
      <c r="K4" s="35">
        <v>2.1692</v>
      </c>
      <c r="L4" s="35">
        <v>2.2000000000000002</v>
      </c>
      <c r="M4" s="35">
        <v>0.02</v>
      </c>
      <c r="N4" s="31">
        <v>9.1743119266055051E-3</v>
      </c>
      <c r="O4" s="9">
        <v>7</v>
      </c>
      <c r="P4" s="9">
        <v>7507</v>
      </c>
      <c r="Q4" s="10">
        <v>16283.98</v>
      </c>
    </row>
    <row r="5" spans="1:21" x14ac:dyDescent="0.25">
      <c r="A5" s="8">
        <v>46024</v>
      </c>
      <c r="B5" s="23" t="s">
        <v>1333</v>
      </c>
      <c r="C5" s="23" t="s">
        <v>1334</v>
      </c>
      <c r="D5" s="23" t="s">
        <v>1335</v>
      </c>
      <c r="E5" s="23" t="s">
        <v>1336</v>
      </c>
      <c r="F5" s="9">
        <v>5401421</v>
      </c>
      <c r="G5" s="35">
        <v>12.6</v>
      </c>
      <c r="H5" s="35">
        <v>12.7</v>
      </c>
      <c r="I5" s="35">
        <v>12.7</v>
      </c>
      <c r="J5" s="35">
        <v>12.7</v>
      </c>
      <c r="K5" s="35">
        <v>12.7</v>
      </c>
      <c r="L5" s="35">
        <v>12.6</v>
      </c>
      <c r="M5" s="35">
        <v>0</v>
      </c>
      <c r="O5" s="9">
        <v>1</v>
      </c>
      <c r="P5" s="9">
        <v>24</v>
      </c>
      <c r="Q5" s="10">
        <v>304.8</v>
      </c>
    </row>
    <row r="6" spans="1:21" x14ac:dyDescent="0.25">
      <c r="A6" s="8">
        <v>46024</v>
      </c>
      <c r="B6" s="23" t="s">
        <v>1279</v>
      </c>
      <c r="C6" s="23" t="s">
        <v>1598</v>
      </c>
      <c r="D6" s="23" t="s">
        <v>1280</v>
      </c>
      <c r="E6" s="23" t="s">
        <v>1278</v>
      </c>
      <c r="F6" s="9">
        <v>68781850</v>
      </c>
      <c r="G6" s="35">
        <v>7.1</v>
      </c>
      <c r="H6" s="35">
        <v>7.1</v>
      </c>
      <c r="I6" s="35">
        <v>7.15</v>
      </c>
      <c r="J6" s="35">
        <v>7.1</v>
      </c>
      <c r="K6" s="35">
        <v>7.1421000000000001</v>
      </c>
      <c r="L6" s="35">
        <v>7.15</v>
      </c>
      <c r="M6" s="35">
        <v>0.05</v>
      </c>
      <c r="N6" s="31">
        <v>7.0422535211267607E-3</v>
      </c>
      <c r="O6" s="9">
        <v>2</v>
      </c>
      <c r="P6" s="9">
        <v>3447</v>
      </c>
      <c r="Q6" s="10">
        <v>24618.7</v>
      </c>
    </row>
    <row r="7" spans="1:21" x14ac:dyDescent="0.25">
      <c r="A7" s="8">
        <v>46024</v>
      </c>
      <c r="B7" s="23" t="s">
        <v>1411</v>
      </c>
      <c r="C7" s="23" t="s">
        <v>1412</v>
      </c>
      <c r="D7" s="23" t="s">
        <v>1413</v>
      </c>
      <c r="E7" s="23" t="s">
        <v>1322</v>
      </c>
      <c r="F7" s="9">
        <v>57094013</v>
      </c>
      <c r="G7" s="35">
        <v>22.6</v>
      </c>
      <c r="H7" s="35">
        <v>22.2</v>
      </c>
      <c r="I7" s="35">
        <v>22.6</v>
      </c>
      <c r="J7" s="35">
        <v>22</v>
      </c>
      <c r="K7" s="35">
        <v>22.114799999999999</v>
      </c>
      <c r="L7" s="35">
        <v>22.2</v>
      </c>
      <c r="M7" s="35">
        <v>-0.4</v>
      </c>
      <c r="N7" s="31">
        <v>-1.7699115044247787E-2</v>
      </c>
      <c r="O7" s="9">
        <v>163</v>
      </c>
      <c r="P7" s="9">
        <v>8995</v>
      </c>
      <c r="Q7" s="10">
        <v>198922.2</v>
      </c>
    </row>
    <row r="8" spans="1:21" x14ac:dyDescent="0.25">
      <c r="A8" s="8">
        <v>46024</v>
      </c>
      <c r="B8" s="23" t="s">
        <v>1534</v>
      </c>
      <c r="C8" s="23" t="s">
        <v>1535</v>
      </c>
      <c r="D8" s="23" t="s">
        <v>1536</v>
      </c>
      <c r="E8" s="23" t="s">
        <v>1278</v>
      </c>
      <c r="F8" s="9">
        <v>50000000</v>
      </c>
      <c r="G8" s="35">
        <v>4.76</v>
      </c>
      <c r="H8" s="35">
        <v>4.72</v>
      </c>
      <c r="I8" s="35">
        <v>4.72</v>
      </c>
      <c r="J8" s="35">
        <v>4.68</v>
      </c>
      <c r="K8" s="35">
        <v>4.7012999999999998</v>
      </c>
      <c r="L8" s="35">
        <v>4.68</v>
      </c>
      <c r="M8" s="35">
        <v>-0.08</v>
      </c>
      <c r="N8" s="31">
        <v>-1.680672268907563E-2</v>
      </c>
      <c r="O8" s="9">
        <v>7</v>
      </c>
      <c r="P8" s="9">
        <v>4282</v>
      </c>
      <c r="Q8" s="10">
        <v>20131.04</v>
      </c>
    </row>
    <row r="9" spans="1:21" x14ac:dyDescent="0.25">
      <c r="A9" s="8">
        <v>46024</v>
      </c>
      <c r="B9" s="23" t="s">
        <v>1499</v>
      </c>
      <c r="C9" s="23" t="s">
        <v>1500</v>
      </c>
      <c r="D9" s="23" t="s">
        <v>1501</v>
      </c>
      <c r="E9" s="23" t="s">
        <v>1502</v>
      </c>
      <c r="F9" s="9">
        <v>5307435</v>
      </c>
      <c r="G9" s="35">
        <v>15</v>
      </c>
      <c r="H9" s="35"/>
      <c r="I9" s="35"/>
      <c r="J9" s="35"/>
      <c r="K9" s="35"/>
      <c r="L9" s="35">
        <v>15</v>
      </c>
      <c r="M9" s="35">
        <v>0</v>
      </c>
    </row>
    <row r="10" spans="1:21" x14ac:dyDescent="0.25">
      <c r="A10" s="8">
        <v>46024</v>
      </c>
      <c r="B10" s="23" t="s">
        <v>1504</v>
      </c>
      <c r="C10" s="23" t="s">
        <v>1505</v>
      </c>
      <c r="D10" s="23" t="s">
        <v>1506</v>
      </c>
      <c r="E10" s="23" t="s">
        <v>1274</v>
      </c>
      <c r="F10" s="9">
        <v>72814832</v>
      </c>
      <c r="G10" s="35">
        <v>0.19600000000000001</v>
      </c>
      <c r="H10" s="35">
        <v>0.191</v>
      </c>
      <c r="I10" s="35">
        <v>0.20499999999999999</v>
      </c>
      <c r="J10" s="35">
        <v>0.186</v>
      </c>
      <c r="K10" s="35">
        <v>0.19539999999999999</v>
      </c>
      <c r="L10" s="35">
        <v>0.19700000000000001</v>
      </c>
      <c r="M10" s="35">
        <v>1E-3</v>
      </c>
      <c r="N10" s="31">
        <v>5.1020408163265302E-3</v>
      </c>
      <c r="O10" s="9">
        <v>118</v>
      </c>
      <c r="P10" s="9">
        <v>843240</v>
      </c>
      <c r="Q10" s="10">
        <v>164808.29</v>
      </c>
    </row>
    <row r="11" spans="1:21" x14ac:dyDescent="0.25">
      <c r="A11" s="8">
        <v>46024</v>
      </c>
      <c r="B11" s="23" t="s">
        <v>1281</v>
      </c>
      <c r="C11" s="23" t="s">
        <v>1282</v>
      </c>
      <c r="D11" s="23" t="s">
        <v>1283</v>
      </c>
      <c r="E11" s="23" t="s">
        <v>1278</v>
      </c>
      <c r="F11" s="9">
        <v>18733848</v>
      </c>
      <c r="G11" s="35">
        <v>0.99</v>
      </c>
      <c r="H11" s="35">
        <v>0.99</v>
      </c>
      <c r="I11" s="35">
        <v>1.03</v>
      </c>
      <c r="J11" s="35">
        <v>0.98</v>
      </c>
      <c r="K11" s="35">
        <v>1.0082</v>
      </c>
      <c r="L11" s="35">
        <v>1.01</v>
      </c>
      <c r="M11" s="35">
        <v>0.02</v>
      </c>
      <c r="N11" s="31">
        <v>2.0202020202020204E-2</v>
      </c>
      <c r="O11" s="9">
        <v>17</v>
      </c>
      <c r="P11" s="9">
        <v>7527</v>
      </c>
      <c r="Q11" s="10">
        <v>7588.48</v>
      </c>
    </row>
    <row r="12" spans="1:21" x14ac:dyDescent="0.25">
      <c r="A12" s="8">
        <v>46024</v>
      </c>
      <c r="B12" s="23" t="s">
        <v>1284</v>
      </c>
      <c r="C12" s="23" t="s">
        <v>1285</v>
      </c>
      <c r="D12" s="23" t="s">
        <v>1286</v>
      </c>
      <c r="E12" s="23" t="s">
        <v>1287</v>
      </c>
      <c r="F12" s="9">
        <v>14796834</v>
      </c>
      <c r="G12" s="35">
        <v>5.86</v>
      </c>
      <c r="H12" s="35">
        <v>5.8</v>
      </c>
      <c r="I12" s="35">
        <v>5.84</v>
      </c>
      <c r="J12" s="35">
        <v>5.62</v>
      </c>
      <c r="K12" s="35">
        <v>5.6764000000000001</v>
      </c>
      <c r="L12" s="35">
        <v>5.74</v>
      </c>
      <c r="M12" s="35">
        <v>-0.12</v>
      </c>
      <c r="N12" s="31">
        <v>-2.0477815699658706E-2</v>
      </c>
      <c r="O12" s="9">
        <v>85</v>
      </c>
      <c r="P12" s="9">
        <v>35417</v>
      </c>
      <c r="Q12" s="10">
        <v>201041.98</v>
      </c>
    </row>
    <row r="13" spans="1:21" x14ac:dyDescent="0.25">
      <c r="A13" s="8">
        <v>46024</v>
      </c>
      <c r="B13" s="23" t="s">
        <v>1708</v>
      </c>
      <c r="C13" s="23" t="s">
        <v>1709</v>
      </c>
      <c r="D13" s="23" t="s">
        <v>1710</v>
      </c>
      <c r="E13" s="23" t="s">
        <v>1303</v>
      </c>
      <c r="F13" s="9">
        <v>184927922</v>
      </c>
      <c r="G13" s="35">
        <v>1.3</v>
      </c>
      <c r="H13" s="35"/>
      <c r="I13" s="35"/>
      <c r="J13" s="35"/>
      <c r="K13" s="35"/>
      <c r="L13" s="35">
        <v>1.3</v>
      </c>
      <c r="M13" s="35">
        <v>0</v>
      </c>
    </row>
    <row r="14" spans="1:21" x14ac:dyDescent="0.25">
      <c r="A14" s="8">
        <v>46024</v>
      </c>
      <c r="B14" s="23" t="s">
        <v>1391</v>
      </c>
      <c r="C14" s="23" t="s">
        <v>1392</v>
      </c>
      <c r="D14" s="23" t="s">
        <v>1393</v>
      </c>
      <c r="E14" s="23" t="s">
        <v>1278</v>
      </c>
      <c r="F14" s="9">
        <v>2732362</v>
      </c>
      <c r="G14" s="35">
        <v>15.5</v>
      </c>
      <c r="H14" s="35"/>
      <c r="I14" s="35"/>
      <c r="J14" s="35"/>
      <c r="K14" s="35"/>
      <c r="L14" s="35">
        <v>15.5</v>
      </c>
      <c r="M14" s="35">
        <v>0</v>
      </c>
      <c r="O14" s="9">
        <v>1</v>
      </c>
      <c r="S14" s="12"/>
    </row>
    <row r="15" spans="1:21" x14ac:dyDescent="0.25">
      <c r="A15" s="8">
        <v>46024</v>
      </c>
      <c r="B15" s="23" t="s">
        <v>1397</v>
      </c>
      <c r="C15" s="23" t="s">
        <v>1398</v>
      </c>
      <c r="D15" s="23" t="s">
        <v>1399</v>
      </c>
      <c r="E15" s="23" t="s">
        <v>1400</v>
      </c>
      <c r="F15" s="9">
        <v>11455014</v>
      </c>
      <c r="G15" s="35">
        <v>1.23</v>
      </c>
      <c r="H15" s="35">
        <v>1.22</v>
      </c>
      <c r="I15" s="35">
        <v>1.22</v>
      </c>
      <c r="J15" s="35">
        <v>1.22</v>
      </c>
      <c r="K15" s="35">
        <v>1.22</v>
      </c>
      <c r="L15" s="35">
        <v>1.22</v>
      </c>
      <c r="M15" s="35">
        <v>-0.01</v>
      </c>
      <c r="N15" s="31">
        <v>-8.130081300813009E-3</v>
      </c>
      <c r="O15" s="9">
        <v>1</v>
      </c>
      <c r="P15" s="9">
        <v>1500</v>
      </c>
      <c r="Q15" s="10">
        <v>1830</v>
      </c>
      <c r="S15" s="41"/>
    </row>
    <row r="16" spans="1:21" x14ac:dyDescent="0.25">
      <c r="A16" s="8">
        <v>46024</v>
      </c>
      <c r="B16" s="23" t="s">
        <v>1705</v>
      </c>
      <c r="C16" s="23" t="s">
        <v>1706</v>
      </c>
      <c r="D16" s="23" t="s">
        <v>2003</v>
      </c>
      <c r="E16" s="23" t="s">
        <v>1707</v>
      </c>
      <c r="F16" s="9">
        <v>48620420</v>
      </c>
      <c r="G16" s="35">
        <v>11.75</v>
      </c>
      <c r="H16" s="35">
        <v>12.1</v>
      </c>
      <c r="I16" s="35">
        <v>12.15</v>
      </c>
      <c r="J16" s="35">
        <v>11.6</v>
      </c>
      <c r="K16" s="35">
        <v>11.977399999999999</v>
      </c>
      <c r="L16" s="35">
        <v>11.6</v>
      </c>
      <c r="M16" s="35">
        <v>-0.15</v>
      </c>
      <c r="N16" s="31">
        <v>-1.276595744680851E-2</v>
      </c>
      <c r="O16" s="9">
        <v>89</v>
      </c>
      <c r="P16" s="9">
        <v>16222</v>
      </c>
      <c r="Q16" s="10">
        <v>194297.4</v>
      </c>
    </row>
    <row r="17" spans="1:17" x14ac:dyDescent="0.25">
      <c r="A17" s="8">
        <v>46024</v>
      </c>
      <c r="B17" s="23" t="s">
        <v>1418</v>
      </c>
      <c r="C17" s="23" t="s">
        <v>1509</v>
      </c>
      <c r="D17" s="23" t="s">
        <v>1422</v>
      </c>
      <c r="E17" s="23" t="s">
        <v>1303</v>
      </c>
      <c r="F17" s="9">
        <v>63466415</v>
      </c>
      <c r="G17" s="35">
        <v>1.002</v>
      </c>
      <c r="H17" s="35">
        <v>1.002</v>
      </c>
      <c r="I17" s="35">
        <v>1.052</v>
      </c>
      <c r="J17" s="35">
        <v>1.002</v>
      </c>
      <c r="K17" s="35">
        <v>1.02</v>
      </c>
      <c r="L17" s="35">
        <v>1.022</v>
      </c>
      <c r="M17" s="35">
        <v>0.02</v>
      </c>
      <c r="N17" s="31">
        <v>1.9960079840319361E-2</v>
      </c>
      <c r="O17" s="9">
        <v>68</v>
      </c>
      <c r="P17" s="9">
        <v>40096</v>
      </c>
      <c r="Q17" s="10">
        <v>40899.56</v>
      </c>
    </row>
    <row r="18" spans="1:17" x14ac:dyDescent="0.25">
      <c r="A18" s="8">
        <v>46024</v>
      </c>
      <c r="B18" s="23" t="s">
        <v>1290</v>
      </c>
      <c r="C18" s="23" t="s">
        <v>1448</v>
      </c>
      <c r="D18" s="23" t="s">
        <v>1291</v>
      </c>
      <c r="E18" s="23" t="s">
        <v>1292</v>
      </c>
      <c r="F18" s="9">
        <v>128551665</v>
      </c>
      <c r="G18" s="35">
        <v>7.9000000000000001E-2</v>
      </c>
      <c r="H18" s="35">
        <v>8.5800000000000001E-2</v>
      </c>
      <c r="I18" s="35">
        <v>9.4E-2</v>
      </c>
      <c r="J18" s="35">
        <v>8.14E-2</v>
      </c>
      <c r="K18" s="35">
        <v>8.8900000000000007E-2</v>
      </c>
      <c r="L18" s="35">
        <v>9.2600000000000002E-2</v>
      </c>
      <c r="M18" s="35">
        <v>1.3599999999999999E-2</v>
      </c>
      <c r="N18" s="31">
        <v>0.17215189873417722</v>
      </c>
      <c r="O18" s="9">
        <v>86</v>
      </c>
      <c r="P18" s="9">
        <v>837985</v>
      </c>
      <c r="Q18" s="10">
        <v>74489.84</v>
      </c>
    </row>
    <row r="19" spans="1:17" x14ac:dyDescent="0.25">
      <c r="A19" s="8">
        <v>46024</v>
      </c>
      <c r="B19" s="23" t="s">
        <v>1419</v>
      </c>
      <c r="C19" s="23" t="s">
        <v>1420</v>
      </c>
      <c r="D19" s="23" t="s">
        <v>1421</v>
      </c>
      <c r="E19" s="23" t="s">
        <v>1322</v>
      </c>
      <c r="F19" s="9">
        <v>11334750</v>
      </c>
      <c r="G19" s="35">
        <v>3.41</v>
      </c>
      <c r="H19" s="35">
        <v>3.36</v>
      </c>
      <c r="I19" s="35">
        <v>3.44</v>
      </c>
      <c r="J19" s="35">
        <v>3.28</v>
      </c>
      <c r="K19" s="35">
        <v>3.3451</v>
      </c>
      <c r="L19" s="35">
        <v>3.31</v>
      </c>
      <c r="M19" s="35">
        <v>-0.1</v>
      </c>
      <c r="N19" s="31">
        <v>-2.932551319648094E-2</v>
      </c>
      <c r="O19" s="9">
        <v>40</v>
      </c>
      <c r="P19" s="9">
        <v>10410</v>
      </c>
      <c r="Q19" s="10">
        <v>34822.050000000003</v>
      </c>
    </row>
    <row r="20" spans="1:17" x14ac:dyDescent="0.25">
      <c r="A20" s="8">
        <v>46024</v>
      </c>
      <c r="B20" s="23" t="s">
        <v>1531</v>
      </c>
      <c r="C20" s="23" t="s">
        <v>1532</v>
      </c>
      <c r="D20" s="23" t="s">
        <v>1533</v>
      </c>
      <c r="E20" s="23" t="s">
        <v>1303</v>
      </c>
      <c r="F20" s="9">
        <v>26951376</v>
      </c>
      <c r="G20" s="35">
        <v>2.9</v>
      </c>
      <c r="H20" s="35">
        <v>2.88</v>
      </c>
      <c r="I20" s="35">
        <v>2.94</v>
      </c>
      <c r="J20" s="35">
        <v>2.88</v>
      </c>
      <c r="K20" s="35">
        <v>2.9041999999999999</v>
      </c>
      <c r="L20" s="35">
        <v>2.9</v>
      </c>
      <c r="M20" s="35">
        <v>0</v>
      </c>
      <c r="O20" s="9">
        <v>14</v>
      </c>
      <c r="P20" s="9">
        <v>3652</v>
      </c>
      <c r="Q20" s="10">
        <v>10606.02</v>
      </c>
    </row>
    <row r="21" spans="1:17" x14ac:dyDescent="0.25">
      <c r="A21" s="8">
        <v>46024</v>
      </c>
      <c r="B21" s="23" t="s">
        <v>1466</v>
      </c>
      <c r="C21" s="23" t="s">
        <v>1467</v>
      </c>
      <c r="D21" s="23" t="s">
        <v>1468</v>
      </c>
      <c r="E21" s="23" t="s">
        <v>1303</v>
      </c>
      <c r="F21" s="9">
        <v>42901284</v>
      </c>
      <c r="G21" s="35">
        <v>0.88</v>
      </c>
      <c r="H21" s="35">
        <v>0.9</v>
      </c>
      <c r="I21" s="35">
        <v>0.96</v>
      </c>
      <c r="J21" s="35">
        <v>0.84</v>
      </c>
      <c r="K21" s="35">
        <v>0.88139999999999996</v>
      </c>
      <c r="L21" s="35">
        <v>0.89</v>
      </c>
      <c r="M21" s="35">
        <v>0.01</v>
      </c>
      <c r="N21" s="31">
        <v>1.1363636363636364E-2</v>
      </c>
      <c r="O21" s="9">
        <v>40</v>
      </c>
      <c r="P21" s="9">
        <v>43592</v>
      </c>
      <c r="Q21" s="10">
        <v>38423.050000000003</v>
      </c>
    </row>
    <row r="22" spans="1:17" x14ac:dyDescent="0.25">
      <c r="A22" s="8">
        <v>46024</v>
      </c>
      <c r="B22" s="23" t="s">
        <v>1293</v>
      </c>
      <c r="C22" s="23" t="s">
        <v>1294</v>
      </c>
      <c r="D22" s="23" t="s">
        <v>1295</v>
      </c>
      <c r="E22" s="23" t="s">
        <v>1274</v>
      </c>
      <c r="F22" s="9">
        <v>11832906</v>
      </c>
      <c r="G22" s="35">
        <v>0.34</v>
      </c>
      <c r="H22" s="35"/>
      <c r="I22" s="35"/>
      <c r="J22" s="35"/>
      <c r="K22" s="35"/>
      <c r="L22" s="35">
        <v>0.34</v>
      </c>
      <c r="M22" s="35">
        <v>0</v>
      </c>
    </row>
    <row r="23" spans="1:17" x14ac:dyDescent="0.25">
      <c r="A23" s="8">
        <v>46024</v>
      </c>
      <c r="B23" s="23" t="s">
        <v>1297</v>
      </c>
      <c r="C23" s="23" t="s">
        <v>1298</v>
      </c>
      <c r="D23" s="23" t="s">
        <v>1299</v>
      </c>
      <c r="E23" s="23" t="s">
        <v>1278</v>
      </c>
      <c r="F23" s="9">
        <v>26624087</v>
      </c>
      <c r="G23" s="35">
        <v>2.5299999999999998</v>
      </c>
      <c r="H23" s="35">
        <v>2.5299999999999998</v>
      </c>
      <c r="I23" s="35">
        <v>2.5499999999999998</v>
      </c>
      <c r="J23" s="35">
        <v>2.5299999999999998</v>
      </c>
      <c r="K23" s="35">
        <v>2.5406</v>
      </c>
      <c r="L23" s="35">
        <v>2.5299999999999998</v>
      </c>
      <c r="M23" s="35">
        <v>0</v>
      </c>
      <c r="O23" s="9">
        <v>14</v>
      </c>
      <c r="P23" s="9">
        <v>18060</v>
      </c>
      <c r="Q23" s="10">
        <v>45884.08</v>
      </c>
    </row>
    <row r="24" spans="1:17" x14ac:dyDescent="0.25">
      <c r="A24" s="8">
        <v>46024</v>
      </c>
      <c r="B24" s="23" t="s">
        <v>1588</v>
      </c>
      <c r="C24" s="23" t="s">
        <v>1589</v>
      </c>
      <c r="D24" s="23" t="s">
        <v>1590</v>
      </c>
      <c r="E24" s="23" t="s">
        <v>1400</v>
      </c>
      <c r="F24" s="9">
        <v>26000000</v>
      </c>
      <c r="G24" s="35">
        <v>161</v>
      </c>
      <c r="H24" s="35"/>
      <c r="I24" s="35"/>
      <c r="J24" s="35"/>
      <c r="K24" s="35"/>
      <c r="L24" s="35">
        <v>161</v>
      </c>
      <c r="M24" s="35">
        <v>0</v>
      </c>
    </row>
    <row r="25" spans="1:17" x14ac:dyDescent="0.25">
      <c r="A25" s="8">
        <v>46024</v>
      </c>
      <c r="B25" s="23" t="s">
        <v>1300</v>
      </c>
      <c r="C25" s="23" t="s">
        <v>1301</v>
      </c>
      <c r="D25" s="23" t="s">
        <v>1302</v>
      </c>
      <c r="E25" s="23" t="s">
        <v>1278</v>
      </c>
      <c r="F25" s="9">
        <v>12568520</v>
      </c>
      <c r="G25" s="35">
        <v>2.86</v>
      </c>
      <c r="H25" s="35">
        <v>2.94</v>
      </c>
      <c r="I25" s="35">
        <v>3.14</v>
      </c>
      <c r="J25" s="35">
        <v>2.94</v>
      </c>
      <c r="K25" s="35">
        <v>3.0550000000000002</v>
      </c>
      <c r="L25" s="35">
        <v>3.08</v>
      </c>
      <c r="M25" s="35">
        <v>0.22</v>
      </c>
      <c r="N25" s="31">
        <v>7.6923076923076927E-2</v>
      </c>
      <c r="O25" s="9">
        <v>31</v>
      </c>
      <c r="P25" s="9">
        <v>15543</v>
      </c>
      <c r="Q25" s="10">
        <v>47483.74</v>
      </c>
    </row>
    <row r="26" spans="1:17" x14ac:dyDescent="0.25">
      <c r="A26" s="8">
        <v>46024</v>
      </c>
      <c r="B26" s="23" t="s">
        <v>1595</v>
      </c>
      <c r="C26" s="23" t="s">
        <v>1596</v>
      </c>
      <c r="D26" s="23" t="s">
        <v>1719</v>
      </c>
      <c r="E26" s="23" t="s">
        <v>1303</v>
      </c>
      <c r="F26" s="9">
        <v>29102276</v>
      </c>
      <c r="G26" s="35">
        <v>4</v>
      </c>
      <c r="H26" s="35">
        <v>4</v>
      </c>
      <c r="I26" s="35">
        <v>4.4000000000000004</v>
      </c>
      <c r="J26" s="35">
        <v>4</v>
      </c>
      <c r="K26" s="35">
        <v>4.1471999999999998</v>
      </c>
      <c r="L26" s="35">
        <v>4.3</v>
      </c>
      <c r="M26" s="35">
        <v>0.3</v>
      </c>
      <c r="N26" s="31">
        <v>7.4999999999999997E-2</v>
      </c>
      <c r="O26" s="9">
        <v>9</v>
      </c>
      <c r="P26" s="9">
        <v>3602</v>
      </c>
      <c r="Q26" s="10">
        <v>14938.1</v>
      </c>
    </row>
    <row r="27" spans="1:17" x14ac:dyDescent="0.25">
      <c r="A27" s="8">
        <v>46024</v>
      </c>
      <c r="B27" s="23" t="s">
        <v>1304</v>
      </c>
      <c r="C27" s="23" t="s">
        <v>1305</v>
      </c>
      <c r="D27" s="23" t="s">
        <v>1306</v>
      </c>
      <c r="E27" s="23" t="s">
        <v>1287</v>
      </c>
      <c r="F27" s="9">
        <v>30601387</v>
      </c>
      <c r="G27" s="35">
        <v>1</v>
      </c>
      <c r="H27" s="35"/>
      <c r="I27" s="35"/>
      <c r="J27" s="35"/>
      <c r="K27" s="35"/>
      <c r="L27" s="35">
        <v>1</v>
      </c>
      <c r="M27" s="35">
        <v>0</v>
      </c>
    </row>
    <row r="28" spans="1:17" x14ac:dyDescent="0.25">
      <c r="A28" s="8">
        <v>46024</v>
      </c>
      <c r="B28" s="23" t="s">
        <v>1494</v>
      </c>
      <c r="C28" s="23" t="s">
        <v>1495</v>
      </c>
      <c r="D28" s="23" t="s">
        <v>1496</v>
      </c>
      <c r="E28" s="23" t="s">
        <v>1497</v>
      </c>
      <c r="F28" s="9">
        <v>40652790</v>
      </c>
      <c r="G28" s="35">
        <v>0.15</v>
      </c>
      <c r="H28" s="35">
        <v>0.157</v>
      </c>
      <c r="I28" s="35">
        <v>0.157</v>
      </c>
      <c r="J28" s="35">
        <v>0.157</v>
      </c>
      <c r="K28" s="35">
        <v>0.157</v>
      </c>
      <c r="L28" s="35">
        <v>0.157</v>
      </c>
      <c r="M28" s="35">
        <v>7.0000000000000001E-3</v>
      </c>
      <c r="N28" s="31">
        <v>4.6666666666666669E-2</v>
      </c>
      <c r="O28" s="9">
        <v>1</v>
      </c>
      <c r="P28" s="9">
        <v>5000</v>
      </c>
      <c r="Q28" s="10">
        <v>785</v>
      </c>
    </row>
    <row r="29" spans="1:17" x14ac:dyDescent="0.25">
      <c r="A29" s="8">
        <v>46024</v>
      </c>
      <c r="B29" s="23" t="s">
        <v>1375</v>
      </c>
      <c r="C29" s="23" t="s">
        <v>1376</v>
      </c>
      <c r="D29" s="23" t="s">
        <v>1377</v>
      </c>
      <c r="E29" s="23" t="s">
        <v>1303</v>
      </c>
      <c r="F29" s="9">
        <v>32879195</v>
      </c>
      <c r="G29" s="35">
        <v>0.70799999999999996</v>
      </c>
      <c r="H29" s="35">
        <v>0.70599999999999996</v>
      </c>
      <c r="I29" s="35">
        <v>0.72599999999999998</v>
      </c>
      <c r="J29" s="35">
        <v>0.70599999999999996</v>
      </c>
      <c r="K29" s="35">
        <v>0.70899999999999996</v>
      </c>
      <c r="L29" s="35">
        <v>0.72599999999999998</v>
      </c>
      <c r="M29" s="35">
        <v>1.7999999999999999E-2</v>
      </c>
      <c r="N29" s="31">
        <v>2.5423728813559324E-2</v>
      </c>
      <c r="O29" s="9">
        <v>17</v>
      </c>
      <c r="P29" s="9">
        <v>19886</v>
      </c>
      <c r="Q29" s="10">
        <v>14098.31</v>
      </c>
    </row>
    <row r="30" spans="1:17" x14ac:dyDescent="0.25">
      <c r="A30" s="8">
        <v>46024</v>
      </c>
      <c r="B30" s="23" t="s">
        <v>1654</v>
      </c>
      <c r="C30" s="23" t="s">
        <v>1655</v>
      </c>
      <c r="D30" s="23" t="s">
        <v>1656</v>
      </c>
      <c r="E30" s="23" t="s">
        <v>1497</v>
      </c>
      <c r="F30" s="9">
        <v>10849578</v>
      </c>
      <c r="G30" s="35">
        <v>1.78</v>
      </c>
      <c r="H30" s="35"/>
      <c r="I30" s="35"/>
      <c r="J30" s="35"/>
      <c r="K30" s="35"/>
      <c r="L30" s="35">
        <v>1.78</v>
      </c>
      <c r="M30" s="35">
        <v>0</v>
      </c>
    </row>
    <row r="31" spans="1:17" x14ac:dyDescent="0.25">
      <c r="A31" s="8">
        <v>46024</v>
      </c>
      <c r="B31" s="23" t="s">
        <v>1627</v>
      </c>
      <c r="C31" s="23" t="s">
        <v>1628</v>
      </c>
      <c r="D31" s="23" t="s">
        <v>1629</v>
      </c>
      <c r="E31" s="23" t="s">
        <v>1502</v>
      </c>
      <c r="F31" s="9">
        <v>14554840</v>
      </c>
      <c r="G31" s="35">
        <v>13.7</v>
      </c>
      <c r="H31" s="35">
        <v>13.6</v>
      </c>
      <c r="I31" s="35">
        <v>13.8</v>
      </c>
      <c r="J31" s="35">
        <v>13.6</v>
      </c>
      <c r="K31" s="35">
        <v>13.766</v>
      </c>
      <c r="L31" s="35">
        <v>13.8</v>
      </c>
      <c r="M31" s="35">
        <v>0.1</v>
      </c>
      <c r="N31" s="31">
        <v>7.2992700729927005E-3</v>
      </c>
      <c r="O31" s="9">
        <v>10</v>
      </c>
      <c r="P31" s="9">
        <v>852</v>
      </c>
      <c r="Q31" s="10">
        <v>11728.6</v>
      </c>
    </row>
    <row r="32" spans="1:17" x14ac:dyDescent="0.25">
      <c r="A32" s="8">
        <v>46024</v>
      </c>
      <c r="B32" s="23" t="s">
        <v>1435</v>
      </c>
      <c r="C32" s="23" t="s">
        <v>1715</v>
      </c>
      <c r="D32" s="23" t="s">
        <v>1436</v>
      </c>
      <c r="E32" s="23" t="s">
        <v>1437</v>
      </c>
      <c r="F32" s="9">
        <v>63732570</v>
      </c>
      <c r="G32" s="35">
        <v>6.9199999999999998E-2</v>
      </c>
      <c r="H32" s="35">
        <v>7.1400000000000005E-2</v>
      </c>
      <c r="I32" s="35">
        <v>7.4399999999999994E-2</v>
      </c>
      <c r="J32" s="35">
        <v>6.9199999999999998E-2</v>
      </c>
      <c r="K32" s="35">
        <v>7.1300000000000002E-2</v>
      </c>
      <c r="L32" s="35">
        <v>7.2400000000000006E-2</v>
      </c>
      <c r="M32" s="35">
        <v>3.2000000000000002E-3</v>
      </c>
      <c r="N32" s="31">
        <v>4.6242774566473993E-2</v>
      </c>
      <c r="O32" s="9">
        <v>87</v>
      </c>
      <c r="P32" s="9">
        <v>1285801</v>
      </c>
      <c r="Q32" s="10">
        <v>91657.14</v>
      </c>
    </row>
    <row r="33" spans="1:17" x14ac:dyDescent="0.25">
      <c r="A33" s="8">
        <v>46024</v>
      </c>
      <c r="B33" s="23" t="s">
        <v>1359</v>
      </c>
      <c r="C33" s="23" t="s">
        <v>1360</v>
      </c>
      <c r="D33" s="23" t="s">
        <v>1361</v>
      </c>
      <c r="E33" s="23" t="s">
        <v>1322</v>
      </c>
      <c r="F33" s="9">
        <v>12155700</v>
      </c>
      <c r="G33" s="35">
        <v>0.88</v>
      </c>
      <c r="H33" s="35"/>
      <c r="I33" s="35"/>
      <c r="J33" s="35"/>
      <c r="K33" s="35"/>
      <c r="L33" s="35">
        <v>0.88</v>
      </c>
      <c r="M33" s="35">
        <v>0</v>
      </c>
    </row>
    <row r="34" spans="1:17" x14ac:dyDescent="0.25">
      <c r="A34" s="8">
        <v>46024</v>
      </c>
      <c r="B34" s="23" t="s">
        <v>1490</v>
      </c>
      <c r="C34" s="23" t="s">
        <v>1491</v>
      </c>
      <c r="D34" s="23" t="s">
        <v>1492</v>
      </c>
      <c r="E34" s="23" t="s">
        <v>1274</v>
      </c>
      <c r="F34" s="9">
        <v>7221255</v>
      </c>
      <c r="G34" s="35">
        <v>4.84</v>
      </c>
      <c r="H34" s="35">
        <v>4.9000000000000004</v>
      </c>
      <c r="I34" s="35">
        <v>4.9000000000000004</v>
      </c>
      <c r="J34" s="35">
        <v>4.8600000000000003</v>
      </c>
      <c r="K34" s="35">
        <v>4.891</v>
      </c>
      <c r="L34" s="35">
        <v>4.9000000000000004</v>
      </c>
      <c r="M34" s="35">
        <v>0.06</v>
      </c>
      <c r="N34" s="31">
        <v>1.2396694214876033E-2</v>
      </c>
      <c r="O34" s="9">
        <v>5</v>
      </c>
      <c r="P34" s="9">
        <v>1004</v>
      </c>
      <c r="Q34" s="10">
        <v>4910.6000000000004</v>
      </c>
    </row>
    <row r="35" spans="1:17" x14ac:dyDescent="0.25">
      <c r="A35" s="8">
        <v>46024</v>
      </c>
      <c r="B35" s="23" t="s">
        <v>1307</v>
      </c>
      <c r="C35" s="23" t="s">
        <v>1308</v>
      </c>
      <c r="D35" s="23" t="s">
        <v>1309</v>
      </c>
      <c r="E35" s="23" t="s">
        <v>1296</v>
      </c>
      <c r="F35" s="9">
        <v>16049943</v>
      </c>
      <c r="G35" s="35">
        <v>1.23</v>
      </c>
      <c r="H35" s="35">
        <v>1.21</v>
      </c>
      <c r="I35" s="35">
        <v>1.3149999999999999</v>
      </c>
      <c r="J35" s="35">
        <v>1.2</v>
      </c>
      <c r="K35" s="35">
        <v>1.222</v>
      </c>
      <c r="L35" s="35">
        <v>1.2</v>
      </c>
      <c r="M35" s="35">
        <v>-0.03</v>
      </c>
      <c r="N35" s="31">
        <v>-2.4390243902439025E-2</v>
      </c>
      <c r="O35" s="9">
        <v>50</v>
      </c>
      <c r="P35" s="9">
        <v>54577</v>
      </c>
      <c r="Q35" s="10">
        <v>66694.13</v>
      </c>
    </row>
    <row r="36" spans="1:17" x14ac:dyDescent="0.25">
      <c r="A36" s="8">
        <v>46024</v>
      </c>
      <c r="B36" s="23" t="s">
        <v>1423</v>
      </c>
      <c r="C36" s="23" t="s">
        <v>1424</v>
      </c>
      <c r="D36" s="23" t="s">
        <v>1425</v>
      </c>
      <c r="E36" s="23" t="s">
        <v>1347</v>
      </c>
      <c r="F36" s="9">
        <v>11639570</v>
      </c>
      <c r="G36" s="35">
        <v>7.05</v>
      </c>
      <c r="H36" s="35">
        <v>7.05</v>
      </c>
      <c r="I36" s="35">
        <v>7.1</v>
      </c>
      <c r="J36" s="35">
        <v>7.05</v>
      </c>
      <c r="K36" s="35">
        <v>7.0513000000000003</v>
      </c>
      <c r="L36" s="35">
        <v>7.05</v>
      </c>
      <c r="M36" s="35">
        <v>0</v>
      </c>
      <c r="O36" s="9">
        <v>4</v>
      </c>
      <c r="P36" s="9">
        <v>153</v>
      </c>
      <c r="Q36" s="10">
        <v>1078.8499999999999</v>
      </c>
    </row>
    <row r="37" spans="1:17" x14ac:dyDescent="0.25">
      <c r="A37" s="8">
        <v>46024</v>
      </c>
      <c r="B37" s="23" t="s">
        <v>1383</v>
      </c>
      <c r="C37" s="23" t="s">
        <v>1384</v>
      </c>
      <c r="D37" s="23" t="s">
        <v>1385</v>
      </c>
      <c r="E37" s="23" t="s">
        <v>1278</v>
      </c>
      <c r="F37" s="9">
        <v>8982056</v>
      </c>
      <c r="G37" s="35">
        <v>8.6999999999999993</v>
      </c>
      <c r="H37" s="35">
        <v>8.65</v>
      </c>
      <c r="I37" s="35">
        <v>8.75</v>
      </c>
      <c r="J37" s="35">
        <v>8.65</v>
      </c>
      <c r="K37" s="35">
        <v>8.7178000000000004</v>
      </c>
      <c r="L37" s="35">
        <v>8.65</v>
      </c>
      <c r="M37" s="35">
        <v>-0.05</v>
      </c>
      <c r="N37" s="31">
        <v>-5.74712643678161E-3</v>
      </c>
      <c r="O37" s="9">
        <v>11</v>
      </c>
      <c r="P37" s="9">
        <v>1856</v>
      </c>
      <c r="Q37" s="10">
        <v>16180.2</v>
      </c>
    </row>
    <row r="38" spans="1:17" x14ac:dyDescent="0.25">
      <c r="A38" s="8">
        <v>46024</v>
      </c>
      <c r="B38" s="23" t="s">
        <v>1652</v>
      </c>
      <c r="C38" s="23" t="s">
        <v>1653</v>
      </c>
      <c r="D38" s="23" t="s">
        <v>1674</v>
      </c>
      <c r="E38" s="23" t="s">
        <v>1274</v>
      </c>
      <c r="F38" s="9">
        <v>434830325</v>
      </c>
      <c r="G38" s="35">
        <v>0.8</v>
      </c>
      <c r="H38" s="35">
        <v>0.82</v>
      </c>
      <c r="I38" s="35">
        <v>0.82</v>
      </c>
      <c r="J38" s="35">
        <v>0.81499999999999995</v>
      </c>
      <c r="K38" s="35">
        <v>0.81950000000000001</v>
      </c>
      <c r="L38" s="35">
        <v>0.81499999999999995</v>
      </c>
      <c r="M38" s="35">
        <v>1.4999999999999999E-2</v>
      </c>
      <c r="N38" s="31">
        <v>1.8749999999999999E-2</v>
      </c>
      <c r="O38" s="9">
        <v>4</v>
      </c>
      <c r="P38" s="9">
        <v>13788</v>
      </c>
      <c r="Q38" s="10">
        <v>11299.73</v>
      </c>
    </row>
    <row r="39" spans="1:17" x14ac:dyDescent="0.25">
      <c r="A39" s="8">
        <v>46024</v>
      </c>
      <c r="B39" s="23" t="s">
        <v>1311</v>
      </c>
      <c r="C39" s="23" t="s">
        <v>1312</v>
      </c>
      <c r="D39" s="23" t="s">
        <v>1313</v>
      </c>
      <c r="E39" s="23" t="s">
        <v>1287</v>
      </c>
      <c r="F39" s="9">
        <v>12330268</v>
      </c>
      <c r="G39" s="35">
        <v>2.88</v>
      </c>
      <c r="H39" s="35"/>
      <c r="I39" s="35"/>
      <c r="J39" s="35"/>
      <c r="K39" s="35"/>
      <c r="L39" s="35">
        <v>2.88</v>
      </c>
      <c r="M39" s="35">
        <v>0</v>
      </c>
    </row>
    <row r="40" spans="1:17" x14ac:dyDescent="0.25">
      <c r="A40" s="8">
        <v>46024</v>
      </c>
      <c r="B40" s="23" t="s">
        <v>1684</v>
      </c>
      <c r="C40" s="23" t="s">
        <v>1685</v>
      </c>
      <c r="D40" s="23" t="s">
        <v>1686</v>
      </c>
      <c r="E40" s="23" t="s">
        <v>1497</v>
      </c>
      <c r="F40" s="9">
        <v>16490102</v>
      </c>
      <c r="G40" s="35">
        <v>1.1399999999999999</v>
      </c>
      <c r="H40" s="35"/>
      <c r="I40" s="35"/>
      <c r="J40" s="35"/>
      <c r="K40" s="35"/>
      <c r="L40" s="35">
        <v>1.1399999999999999</v>
      </c>
      <c r="M40" s="35">
        <v>0</v>
      </c>
    </row>
    <row r="41" spans="1:17" x14ac:dyDescent="0.25">
      <c r="A41" s="8">
        <v>46024</v>
      </c>
      <c r="B41" s="23" t="s">
        <v>1696</v>
      </c>
      <c r="C41" s="23" t="s">
        <v>1697</v>
      </c>
      <c r="D41" s="23" t="s">
        <v>1698</v>
      </c>
      <c r="E41" s="23" t="s">
        <v>1278</v>
      </c>
      <c r="F41" s="9">
        <v>3523555</v>
      </c>
      <c r="G41" s="35">
        <v>6.65</v>
      </c>
      <c r="H41" s="35">
        <v>6.8</v>
      </c>
      <c r="I41" s="35">
        <v>6.8</v>
      </c>
      <c r="J41" s="35">
        <v>6.8</v>
      </c>
      <c r="K41" s="35">
        <v>6.8</v>
      </c>
      <c r="L41" s="35">
        <v>6.8</v>
      </c>
      <c r="M41" s="35">
        <v>0.15</v>
      </c>
      <c r="N41" s="31">
        <v>2.2556390977443608E-2</v>
      </c>
      <c r="O41" s="9">
        <v>1</v>
      </c>
      <c r="P41" s="9">
        <v>736</v>
      </c>
      <c r="Q41" s="10">
        <v>5004.8</v>
      </c>
    </row>
    <row r="42" spans="1:17" x14ac:dyDescent="0.25">
      <c r="A42" s="8">
        <v>46024</v>
      </c>
      <c r="B42" s="23" t="s">
        <v>1314</v>
      </c>
      <c r="C42" s="23" t="s">
        <v>1315</v>
      </c>
      <c r="D42" s="23" t="s">
        <v>1316</v>
      </c>
      <c r="E42" s="23" t="s">
        <v>1274</v>
      </c>
      <c r="F42" s="9">
        <v>34414559</v>
      </c>
      <c r="G42" s="35">
        <v>1.73</v>
      </c>
      <c r="H42" s="35"/>
      <c r="I42" s="35"/>
      <c r="J42" s="35"/>
      <c r="K42" s="35"/>
      <c r="L42" s="35">
        <v>1.73</v>
      </c>
      <c r="M42" s="35">
        <v>0</v>
      </c>
    </row>
    <row r="43" spans="1:17" x14ac:dyDescent="0.25">
      <c r="A43" s="8">
        <v>46024</v>
      </c>
      <c r="B43" s="23" t="s">
        <v>1415</v>
      </c>
      <c r="C43" s="23" t="s">
        <v>1416</v>
      </c>
      <c r="D43" s="23" t="s">
        <v>1417</v>
      </c>
      <c r="E43" s="23" t="s">
        <v>1296</v>
      </c>
      <c r="F43" s="9">
        <v>19865753</v>
      </c>
      <c r="G43" s="35">
        <v>2.82</v>
      </c>
      <c r="H43" s="35">
        <v>2.8</v>
      </c>
      <c r="I43" s="35">
        <v>2.8</v>
      </c>
      <c r="J43" s="35">
        <v>2.8</v>
      </c>
      <c r="K43" s="35">
        <v>2.8</v>
      </c>
      <c r="L43" s="35">
        <v>2.8</v>
      </c>
      <c r="M43" s="35">
        <v>-0.02</v>
      </c>
      <c r="N43" s="31">
        <v>-7.0921985815602835E-3</v>
      </c>
      <c r="O43" s="9">
        <v>6</v>
      </c>
      <c r="P43" s="9">
        <v>1760</v>
      </c>
      <c r="Q43" s="10">
        <v>4928</v>
      </c>
    </row>
    <row r="44" spans="1:17" x14ac:dyDescent="0.25">
      <c r="A44" s="8">
        <v>46024</v>
      </c>
      <c r="B44" s="23" t="s">
        <v>2026</v>
      </c>
      <c r="C44" s="23" t="s">
        <v>1965</v>
      </c>
      <c r="D44" s="23" t="s">
        <v>2027</v>
      </c>
      <c r="E44" s="23" t="s">
        <v>1278</v>
      </c>
      <c r="F44" s="9">
        <v>2177740</v>
      </c>
      <c r="G44" s="35">
        <v>6.7</v>
      </c>
      <c r="H44" s="35">
        <v>6.8</v>
      </c>
      <c r="I44" s="35">
        <v>6.8</v>
      </c>
      <c r="J44" s="35">
        <v>6.8</v>
      </c>
      <c r="K44" s="35">
        <v>6.8</v>
      </c>
      <c r="L44" s="35">
        <v>6.8</v>
      </c>
      <c r="M44" s="35">
        <v>0.1</v>
      </c>
      <c r="N44" s="31">
        <v>1.492537313432836E-2</v>
      </c>
      <c r="O44" s="9">
        <v>4</v>
      </c>
      <c r="P44" s="9">
        <v>928</v>
      </c>
      <c r="Q44" s="10">
        <v>6310.4</v>
      </c>
    </row>
    <row r="45" spans="1:17" x14ac:dyDescent="0.25">
      <c r="A45" s="8">
        <v>46024</v>
      </c>
      <c r="B45" s="23" t="s">
        <v>1638</v>
      </c>
      <c r="C45" s="23" t="s">
        <v>1639</v>
      </c>
      <c r="D45" s="23" t="s">
        <v>1640</v>
      </c>
      <c r="E45" s="23" t="s">
        <v>1278</v>
      </c>
      <c r="F45" s="9">
        <v>11055967</v>
      </c>
      <c r="G45" s="35">
        <v>0.75</v>
      </c>
      <c r="H45" s="35"/>
      <c r="I45" s="35"/>
      <c r="J45" s="35"/>
      <c r="K45" s="35"/>
      <c r="L45" s="35">
        <v>0.75</v>
      </c>
      <c r="M45" s="35">
        <v>0</v>
      </c>
    </row>
    <row r="46" spans="1:17" x14ac:dyDescent="0.25">
      <c r="A46" s="8">
        <v>46024</v>
      </c>
      <c r="B46" s="23" t="s">
        <v>1328</v>
      </c>
      <c r="C46" s="23" t="s">
        <v>1329</v>
      </c>
      <c r="D46" s="23" t="s">
        <v>1330</v>
      </c>
      <c r="E46" s="23" t="s">
        <v>1278</v>
      </c>
      <c r="F46" s="9">
        <v>2779314</v>
      </c>
      <c r="G46" s="35">
        <v>2.92</v>
      </c>
      <c r="H46" s="35"/>
      <c r="I46" s="35"/>
      <c r="J46" s="35"/>
      <c r="K46" s="35"/>
      <c r="L46" s="35">
        <v>2.92</v>
      </c>
      <c r="M46" s="35">
        <v>0</v>
      </c>
    </row>
    <row r="47" spans="1:17" x14ac:dyDescent="0.25">
      <c r="A47" s="8">
        <v>46024</v>
      </c>
      <c r="B47" s="23" t="s">
        <v>1727</v>
      </c>
      <c r="C47" s="23" t="s">
        <v>1723</v>
      </c>
      <c r="D47" s="23" t="s">
        <v>1728</v>
      </c>
      <c r="E47" s="23" t="s">
        <v>1400</v>
      </c>
      <c r="F47" s="9">
        <v>6521073</v>
      </c>
      <c r="G47" s="35">
        <v>13</v>
      </c>
      <c r="H47" s="35">
        <v>12.4</v>
      </c>
      <c r="I47" s="35">
        <v>12.4</v>
      </c>
      <c r="J47" s="35">
        <v>12.4</v>
      </c>
      <c r="K47" s="35">
        <v>12.4</v>
      </c>
      <c r="L47" s="35">
        <v>13</v>
      </c>
      <c r="M47" s="35">
        <v>0</v>
      </c>
      <c r="O47" s="9">
        <v>1</v>
      </c>
      <c r="P47" s="9">
        <v>56</v>
      </c>
      <c r="Q47" s="10">
        <v>694.4</v>
      </c>
    </row>
    <row r="48" spans="1:17" x14ac:dyDescent="0.25">
      <c r="A48" s="8">
        <v>46024</v>
      </c>
      <c r="B48" s="23" t="s">
        <v>1317</v>
      </c>
      <c r="C48" s="23" t="s">
        <v>1318</v>
      </c>
      <c r="D48" s="23" t="s">
        <v>1319</v>
      </c>
      <c r="E48" s="23" t="s">
        <v>1310</v>
      </c>
      <c r="F48" s="9">
        <v>8073574</v>
      </c>
      <c r="G48" s="35">
        <v>31</v>
      </c>
      <c r="H48" s="35"/>
      <c r="I48" s="35"/>
      <c r="J48" s="35"/>
      <c r="K48" s="35"/>
      <c r="L48" s="35">
        <v>31</v>
      </c>
      <c r="M48" s="35">
        <v>0</v>
      </c>
    </row>
    <row r="49" spans="1:17" x14ac:dyDescent="0.25">
      <c r="A49" s="8">
        <v>46024</v>
      </c>
      <c r="B49" s="23" t="s">
        <v>1525</v>
      </c>
      <c r="C49" s="23" t="s">
        <v>1526</v>
      </c>
      <c r="D49" s="23" t="s">
        <v>1527</v>
      </c>
      <c r="E49" s="23" t="s">
        <v>1278</v>
      </c>
      <c r="F49" s="9">
        <v>9103012</v>
      </c>
      <c r="G49" s="35">
        <v>6.65</v>
      </c>
      <c r="H49" s="35">
        <v>6.55</v>
      </c>
      <c r="I49" s="35">
        <v>6.6</v>
      </c>
      <c r="J49" s="35">
        <v>6.5</v>
      </c>
      <c r="K49" s="35">
        <v>6.5167000000000002</v>
      </c>
      <c r="L49" s="35">
        <v>6.5</v>
      </c>
      <c r="M49" s="35">
        <v>-0.15</v>
      </c>
      <c r="N49" s="31">
        <v>-2.2556390977443608E-2</v>
      </c>
      <c r="O49" s="9">
        <v>5</v>
      </c>
      <c r="P49" s="9">
        <v>2700</v>
      </c>
      <c r="Q49" s="10">
        <v>17595</v>
      </c>
    </row>
    <row r="50" spans="1:17" x14ac:dyDescent="0.25">
      <c r="A50" s="8">
        <v>46024</v>
      </c>
      <c r="B50" s="23" t="s">
        <v>1439</v>
      </c>
      <c r="C50" s="23" t="s">
        <v>1440</v>
      </c>
      <c r="D50" s="23" t="s">
        <v>1444</v>
      </c>
      <c r="E50" s="23" t="s">
        <v>1278</v>
      </c>
      <c r="F50" s="9">
        <v>53852526</v>
      </c>
      <c r="G50" s="35">
        <v>2.04</v>
      </c>
      <c r="H50" s="35">
        <v>2.04</v>
      </c>
      <c r="I50" s="35">
        <v>2.06</v>
      </c>
      <c r="J50" s="35">
        <v>1.97</v>
      </c>
      <c r="K50" s="35">
        <v>2.0082</v>
      </c>
      <c r="L50" s="35">
        <v>2.06</v>
      </c>
      <c r="M50" s="35">
        <v>0.02</v>
      </c>
      <c r="N50" s="31">
        <v>9.8039215686274508E-3</v>
      </c>
      <c r="O50" s="9">
        <v>15</v>
      </c>
      <c r="P50" s="9">
        <v>11264</v>
      </c>
      <c r="Q50" s="10">
        <v>22620.49</v>
      </c>
    </row>
    <row r="51" spans="1:17" x14ac:dyDescent="0.25">
      <c r="A51" s="8">
        <v>46024</v>
      </c>
      <c r="B51" s="23" t="s">
        <v>1445</v>
      </c>
      <c r="C51" s="23" t="s">
        <v>1446</v>
      </c>
      <c r="D51" s="23" t="s">
        <v>1447</v>
      </c>
      <c r="E51" s="23" t="s">
        <v>1303</v>
      </c>
      <c r="F51" s="9">
        <v>19629000</v>
      </c>
      <c r="G51" s="35">
        <v>0.25</v>
      </c>
      <c r="H51" s="35">
        <v>0.252</v>
      </c>
      <c r="I51" s="35">
        <v>0.26500000000000001</v>
      </c>
      <c r="J51" s="35">
        <v>0.252</v>
      </c>
      <c r="K51" s="35">
        <v>0.25679999999999997</v>
      </c>
      <c r="L51" s="35">
        <v>0.26500000000000001</v>
      </c>
      <c r="M51" s="35">
        <v>1.4999999999999999E-2</v>
      </c>
      <c r="N51" s="31">
        <v>0.06</v>
      </c>
      <c r="O51" s="9">
        <v>6</v>
      </c>
      <c r="P51" s="9">
        <v>11392</v>
      </c>
      <c r="Q51" s="10">
        <v>2924.97</v>
      </c>
    </row>
    <row r="52" spans="1:17" x14ac:dyDescent="0.25">
      <c r="A52" s="8">
        <v>46024</v>
      </c>
      <c r="B52" s="23" t="s">
        <v>1478</v>
      </c>
      <c r="C52" s="23" t="s">
        <v>1479</v>
      </c>
      <c r="D52" s="23" t="s">
        <v>1480</v>
      </c>
      <c r="E52" s="23" t="s">
        <v>1278</v>
      </c>
      <c r="F52" s="9">
        <v>179621883</v>
      </c>
      <c r="G52" s="35">
        <v>7.0599999999999996E-2</v>
      </c>
      <c r="H52" s="35">
        <v>7.1400000000000005E-2</v>
      </c>
      <c r="I52" s="35">
        <v>7.4800000000000005E-2</v>
      </c>
      <c r="J52" s="35">
        <v>7.0199999999999999E-2</v>
      </c>
      <c r="K52" s="35">
        <v>7.2499999999999995E-2</v>
      </c>
      <c r="L52" s="35">
        <v>7.22E-2</v>
      </c>
      <c r="M52" s="35">
        <v>1.6000000000000001E-3</v>
      </c>
      <c r="N52" s="31">
        <v>2.2662889518413599E-2</v>
      </c>
      <c r="O52" s="9">
        <v>130</v>
      </c>
      <c r="P52" s="9">
        <v>1146295</v>
      </c>
      <c r="Q52" s="10">
        <v>83153.42</v>
      </c>
    </row>
    <row r="53" spans="1:17" x14ac:dyDescent="0.25">
      <c r="A53" s="8">
        <v>46024</v>
      </c>
      <c r="B53" s="23" t="s">
        <v>1592</v>
      </c>
      <c r="C53" s="23" t="s">
        <v>1593</v>
      </c>
      <c r="D53" s="23" t="s">
        <v>1594</v>
      </c>
      <c r="E53" s="23" t="s">
        <v>1278</v>
      </c>
      <c r="F53" s="9">
        <v>138638460</v>
      </c>
      <c r="G53" s="35">
        <v>0.185</v>
      </c>
      <c r="H53" s="35"/>
      <c r="I53" s="35"/>
      <c r="J53" s="35"/>
      <c r="K53" s="35"/>
      <c r="L53" s="35">
        <v>0.185</v>
      </c>
      <c r="M53" s="35">
        <v>0</v>
      </c>
    </row>
    <row r="54" spans="1:17" x14ac:dyDescent="0.25">
      <c r="A54" s="8">
        <v>46024</v>
      </c>
      <c r="B54" s="23" t="s">
        <v>1320</v>
      </c>
      <c r="C54" s="23" t="s">
        <v>1321</v>
      </c>
      <c r="D54" s="23" t="s">
        <v>1390</v>
      </c>
      <c r="E54" s="23" t="s">
        <v>1322</v>
      </c>
      <c r="F54" s="9">
        <v>5325249</v>
      </c>
      <c r="G54" s="35">
        <v>0.93</v>
      </c>
      <c r="H54" s="35"/>
      <c r="I54" s="35"/>
      <c r="J54" s="35"/>
      <c r="K54" s="35"/>
      <c r="L54" s="35">
        <v>0.93</v>
      </c>
      <c r="M54" s="35">
        <v>0</v>
      </c>
    </row>
    <row r="55" spans="1:17" x14ac:dyDescent="0.25">
      <c r="A55" s="8">
        <v>46024</v>
      </c>
      <c r="B55" s="23" t="s">
        <v>1682</v>
      </c>
      <c r="C55" s="23" t="s">
        <v>1382</v>
      </c>
      <c r="D55" s="23" t="s">
        <v>1683</v>
      </c>
      <c r="E55" s="23" t="s">
        <v>1287</v>
      </c>
      <c r="F55" s="9">
        <v>27367811</v>
      </c>
      <c r="G55" s="35">
        <v>0.113</v>
      </c>
      <c r="H55" s="35"/>
      <c r="I55" s="35"/>
      <c r="J55" s="35"/>
      <c r="K55" s="35"/>
      <c r="L55" s="35">
        <v>0.113</v>
      </c>
      <c r="M55" s="35">
        <v>0</v>
      </c>
    </row>
    <row r="56" spans="1:17" x14ac:dyDescent="0.25">
      <c r="A56" s="8">
        <v>46024</v>
      </c>
      <c r="B56" s="23" t="s">
        <v>2046</v>
      </c>
      <c r="C56" s="23" t="s">
        <v>1899</v>
      </c>
      <c r="D56" s="23" t="s">
        <v>2047</v>
      </c>
      <c r="E56" s="23" t="s">
        <v>1400</v>
      </c>
      <c r="F56" s="9">
        <v>14223840</v>
      </c>
      <c r="G56" s="35">
        <v>0.35</v>
      </c>
      <c r="H56" s="35"/>
      <c r="I56" s="35"/>
      <c r="J56" s="35"/>
      <c r="K56" s="35"/>
      <c r="L56" s="35">
        <v>0.35</v>
      </c>
      <c r="M56" s="35">
        <v>0</v>
      </c>
    </row>
    <row r="57" spans="1:17" x14ac:dyDescent="0.25">
      <c r="A57" s="8">
        <v>46024</v>
      </c>
      <c r="B57" s="23" t="s">
        <v>1688</v>
      </c>
      <c r="C57" s="23" t="s">
        <v>1503</v>
      </c>
      <c r="D57" s="23" t="s">
        <v>1689</v>
      </c>
      <c r="E57" s="23" t="s">
        <v>1303</v>
      </c>
      <c r="F57" s="9">
        <v>21557997</v>
      </c>
      <c r="G57" s="35">
        <v>3.4</v>
      </c>
      <c r="H57" s="35">
        <v>3.38</v>
      </c>
      <c r="I57" s="35">
        <v>3.38</v>
      </c>
      <c r="J57" s="35">
        <v>3.38</v>
      </c>
      <c r="K57" s="35">
        <v>3.38</v>
      </c>
      <c r="L57" s="35">
        <v>3.38</v>
      </c>
      <c r="M57" s="35">
        <v>-0.02</v>
      </c>
      <c r="N57" s="31">
        <v>-5.8823529411764714E-3</v>
      </c>
      <c r="O57" s="9">
        <v>1</v>
      </c>
      <c r="P57" s="9">
        <v>1400</v>
      </c>
      <c r="Q57" s="10">
        <v>4732</v>
      </c>
    </row>
    <row r="58" spans="1:17" x14ac:dyDescent="0.25">
      <c r="A58" s="8">
        <v>46024</v>
      </c>
      <c r="B58" s="23" t="s">
        <v>1630</v>
      </c>
      <c r="C58" s="23" t="s">
        <v>1979</v>
      </c>
      <c r="D58" s="23" t="s">
        <v>1631</v>
      </c>
      <c r="E58" s="23" t="s">
        <v>1437</v>
      </c>
      <c r="F58" s="9">
        <v>67932928</v>
      </c>
      <c r="G58" s="35">
        <v>0.16200000000000001</v>
      </c>
      <c r="H58" s="35">
        <v>0.1595</v>
      </c>
      <c r="I58" s="35">
        <v>0.16200000000000001</v>
      </c>
      <c r="J58" s="35">
        <v>0.153</v>
      </c>
      <c r="K58" s="35">
        <v>0.15640000000000001</v>
      </c>
      <c r="L58" s="35">
        <v>0.1555</v>
      </c>
      <c r="M58" s="35">
        <v>-6.4999999999999997E-3</v>
      </c>
      <c r="N58" s="31">
        <v>-4.0123456790123462E-2</v>
      </c>
      <c r="O58" s="9">
        <v>376</v>
      </c>
      <c r="P58" s="9">
        <v>3190090</v>
      </c>
      <c r="Q58" s="10">
        <v>498851.03</v>
      </c>
    </row>
    <row r="59" spans="1:17" x14ac:dyDescent="0.25">
      <c r="A59" s="8">
        <v>46024</v>
      </c>
      <c r="B59" s="23" t="s">
        <v>1472</v>
      </c>
      <c r="C59" s="23" t="s">
        <v>1473</v>
      </c>
      <c r="D59" s="23" t="s">
        <v>1474</v>
      </c>
      <c r="E59" s="23" t="s">
        <v>1274</v>
      </c>
      <c r="F59" s="28">
        <v>7635100</v>
      </c>
      <c r="G59" s="36">
        <v>8.5500000000000007</v>
      </c>
      <c r="H59" s="36">
        <v>8.4</v>
      </c>
      <c r="I59" s="36">
        <v>8.5</v>
      </c>
      <c r="J59" s="36">
        <v>7.85</v>
      </c>
      <c r="K59" s="36">
        <v>8.0762999999999998</v>
      </c>
      <c r="L59" s="36">
        <v>8.35</v>
      </c>
      <c r="M59" s="36">
        <v>-0.2</v>
      </c>
      <c r="N59" s="31">
        <v>-2.3391812865497078E-2</v>
      </c>
      <c r="O59" s="28">
        <v>69</v>
      </c>
      <c r="P59" s="28">
        <v>20236</v>
      </c>
      <c r="Q59" s="29">
        <v>163432.29999999999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dimension ref="A1:Q58"/>
  <sheetViews>
    <sheetView showGridLines="0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bestFit="1" customWidth="1"/>
    <col min="15" max="15" width="12.28515625" bestFit="1" customWidth="1"/>
    <col min="16" max="16" width="8.140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2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46024</v>
      </c>
      <c r="B2" s="23" t="s">
        <v>1916</v>
      </c>
      <c r="C2" s="23" t="s">
        <v>1917</v>
      </c>
      <c r="D2" s="23" t="s">
        <v>1918</v>
      </c>
      <c r="E2" s="23" t="s">
        <v>1343</v>
      </c>
      <c r="F2" s="11">
        <v>12000000</v>
      </c>
      <c r="G2" s="34">
        <v>9.9</v>
      </c>
      <c r="H2" s="34"/>
      <c r="I2" s="34"/>
      <c r="J2" s="34"/>
      <c r="K2" s="34"/>
      <c r="L2" s="34">
        <v>9.9</v>
      </c>
      <c r="M2" s="34">
        <f>MA_VALORES_SOCIMI_para_exportar[[#This Row],[Precio Referencia]]-MA_VALORES_SOCIMI_para_exportar[[#This Row],[Precio Cierre]]</f>
        <v>0</v>
      </c>
      <c r="N2" s="45"/>
      <c r="O2" s="11"/>
      <c r="P2" s="11"/>
      <c r="Q2" s="12"/>
    </row>
    <row r="3" spans="1:17" x14ac:dyDescent="0.2">
      <c r="A3" s="8">
        <v>46024</v>
      </c>
      <c r="B3" s="23" t="s">
        <v>1919</v>
      </c>
      <c r="C3" s="23" t="s">
        <v>1920</v>
      </c>
      <c r="D3" s="23" t="s">
        <v>1921</v>
      </c>
      <c r="E3" s="23" t="s">
        <v>1343</v>
      </c>
      <c r="F3" s="11">
        <v>5789924</v>
      </c>
      <c r="G3" s="34">
        <v>14.3</v>
      </c>
      <c r="H3" s="34"/>
      <c r="I3" s="34"/>
      <c r="J3" s="34"/>
      <c r="K3" s="34"/>
      <c r="L3" s="34">
        <v>14.3</v>
      </c>
      <c r="M3" s="34">
        <f>MA_VALORES_SOCIMI_para_exportar[[#This Row],[Precio Referencia]]-MA_VALORES_SOCIMI_para_exportar[[#This Row],[Precio Cierre]]</f>
        <v>0</v>
      </c>
      <c r="N3" s="45"/>
      <c r="O3" s="11"/>
      <c r="P3" s="11"/>
      <c r="Q3" s="12"/>
    </row>
    <row r="4" spans="1:17" x14ac:dyDescent="0.2">
      <c r="A4" s="8">
        <v>46024</v>
      </c>
      <c r="B4" s="23" t="s">
        <v>1922</v>
      </c>
      <c r="C4" s="23" t="s">
        <v>1923</v>
      </c>
      <c r="D4" s="23" t="s">
        <v>1924</v>
      </c>
      <c r="E4" s="23" t="s">
        <v>1343</v>
      </c>
      <c r="F4" s="11">
        <v>15553223</v>
      </c>
      <c r="G4" s="34">
        <v>14.2</v>
      </c>
      <c r="H4" s="34">
        <v>14.3</v>
      </c>
      <c r="I4" s="34">
        <v>14.3</v>
      </c>
      <c r="J4" s="34">
        <v>14.3</v>
      </c>
      <c r="K4" s="34">
        <v>14.3</v>
      </c>
      <c r="L4" s="34">
        <v>14.3</v>
      </c>
      <c r="M4" s="34">
        <f>MA_VALORES_SOCIMI_para_exportar[[#This Row],[Precio Referencia]]-MA_VALORES_SOCIMI_para_exportar[[#This Row],[Precio Cierre]]</f>
        <v>-0.10000000000000142</v>
      </c>
      <c r="N4" s="45">
        <v>7.0422535211267607E-3</v>
      </c>
      <c r="O4" s="11">
        <v>3</v>
      </c>
      <c r="P4" s="11">
        <v>894</v>
      </c>
      <c r="Q4" s="12">
        <v>12784.2</v>
      </c>
    </row>
    <row r="5" spans="1:17" x14ac:dyDescent="0.2">
      <c r="A5" s="8">
        <v>46024</v>
      </c>
      <c r="B5" s="23" t="s">
        <v>1926</v>
      </c>
      <c r="C5" s="23" t="s">
        <v>1927</v>
      </c>
      <c r="D5" s="23" t="s">
        <v>1928</v>
      </c>
      <c r="E5" s="23" t="s">
        <v>1343</v>
      </c>
      <c r="F5" s="11">
        <v>20605753</v>
      </c>
      <c r="G5" s="34">
        <v>2.82</v>
      </c>
      <c r="H5" s="34"/>
      <c r="I5" s="34"/>
      <c r="J5" s="34"/>
      <c r="K5" s="34"/>
      <c r="L5" s="34">
        <v>2.82</v>
      </c>
      <c r="M5" s="34">
        <f>MA_VALORES_SOCIMI_para_exportar[[#This Row],[Precio Referencia]]-MA_VALORES_SOCIMI_para_exportar[[#This Row],[Precio Cierre]]</f>
        <v>0</v>
      </c>
      <c r="N5" s="45"/>
      <c r="O5" s="11"/>
      <c r="P5" s="11"/>
      <c r="Q5" s="12"/>
    </row>
    <row r="6" spans="1:17" x14ac:dyDescent="0.2">
      <c r="A6" s="8">
        <v>46024</v>
      </c>
      <c r="B6" s="23" t="s">
        <v>1929</v>
      </c>
      <c r="C6" s="23" t="s">
        <v>1930</v>
      </c>
      <c r="D6" s="23" t="s">
        <v>1931</v>
      </c>
      <c r="E6" s="23" t="s">
        <v>1343</v>
      </c>
      <c r="F6" s="11">
        <v>32288750</v>
      </c>
      <c r="G6" s="34">
        <v>15.9</v>
      </c>
      <c r="H6" s="34">
        <v>15.8</v>
      </c>
      <c r="I6" s="34">
        <v>15.8</v>
      </c>
      <c r="J6" s="34">
        <v>15.8</v>
      </c>
      <c r="K6" s="34">
        <v>15.8</v>
      </c>
      <c r="L6" s="34">
        <v>15.8</v>
      </c>
      <c r="M6" s="34">
        <f>MA_VALORES_SOCIMI_para_exportar[[#This Row],[Precio Referencia]]-MA_VALORES_SOCIMI_para_exportar[[#This Row],[Precio Cierre]]</f>
        <v>9.9999999999999645E-2</v>
      </c>
      <c r="N6" s="45">
        <v>-6.2893081761006293E-3</v>
      </c>
      <c r="O6" s="11">
        <v>2</v>
      </c>
      <c r="P6" s="11">
        <v>318</v>
      </c>
      <c r="Q6" s="12">
        <v>5024.3999999999996</v>
      </c>
    </row>
    <row r="7" spans="1:17" x14ac:dyDescent="0.2">
      <c r="A7" s="8">
        <v>46024</v>
      </c>
      <c r="B7" s="23" t="s">
        <v>1932</v>
      </c>
      <c r="C7" s="23" t="s">
        <v>1933</v>
      </c>
      <c r="D7" s="23" t="s">
        <v>1934</v>
      </c>
      <c r="E7" s="23" t="s">
        <v>1343</v>
      </c>
      <c r="F7" s="11">
        <v>9510604</v>
      </c>
      <c r="G7" s="34">
        <v>8.4</v>
      </c>
      <c r="H7" s="34"/>
      <c r="I7" s="34"/>
      <c r="J7" s="34"/>
      <c r="K7" s="34"/>
      <c r="L7" s="34">
        <v>8.4</v>
      </c>
      <c r="M7" s="34">
        <f>MA_VALORES_SOCIMI_para_exportar[[#This Row],[Precio Referencia]]-MA_VALORES_SOCIMI_para_exportar[[#This Row],[Precio Cierre]]</f>
        <v>0</v>
      </c>
      <c r="N7" s="45"/>
      <c r="O7" s="11"/>
      <c r="P7" s="11"/>
      <c r="Q7" s="12"/>
    </row>
    <row r="8" spans="1:17" x14ac:dyDescent="0.2">
      <c r="A8" s="8">
        <v>46024</v>
      </c>
      <c r="B8" s="23" t="s">
        <v>1935</v>
      </c>
      <c r="C8" s="23" t="s">
        <v>1936</v>
      </c>
      <c r="D8" s="23" t="s">
        <v>1937</v>
      </c>
      <c r="E8" s="23" t="s">
        <v>1343</v>
      </c>
      <c r="F8" s="11">
        <v>24524110</v>
      </c>
      <c r="G8" s="34">
        <v>1.45</v>
      </c>
      <c r="H8" s="34"/>
      <c r="I8" s="34"/>
      <c r="J8" s="34"/>
      <c r="K8" s="34"/>
      <c r="L8" s="34">
        <v>1.45</v>
      </c>
      <c r="M8" s="34">
        <f>MA_VALORES_SOCIMI_para_exportar[[#This Row],[Precio Referencia]]-MA_VALORES_SOCIMI_para_exportar[[#This Row],[Precio Cierre]]</f>
        <v>0</v>
      </c>
      <c r="N8" s="45"/>
      <c r="O8" s="11"/>
      <c r="P8" s="11"/>
      <c r="Q8" s="12"/>
    </row>
    <row r="9" spans="1:17" x14ac:dyDescent="0.2">
      <c r="A9" s="8">
        <v>46024</v>
      </c>
      <c r="B9" s="23" t="s">
        <v>1938</v>
      </c>
      <c r="C9" s="23" t="s">
        <v>1939</v>
      </c>
      <c r="D9" s="23" t="s">
        <v>1940</v>
      </c>
      <c r="E9" s="23" t="s">
        <v>1343</v>
      </c>
      <c r="F9" s="11">
        <v>127684030</v>
      </c>
      <c r="G9" s="34">
        <v>7.35</v>
      </c>
      <c r="H9" s="34"/>
      <c r="I9" s="34"/>
      <c r="J9" s="34"/>
      <c r="K9" s="34"/>
      <c r="L9" s="34">
        <v>7.35</v>
      </c>
      <c r="M9" s="34">
        <f>MA_VALORES_SOCIMI_para_exportar[[#This Row],[Precio Referencia]]-MA_VALORES_SOCIMI_para_exportar[[#This Row],[Precio Cierre]]</f>
        <v>0</v>
      </c>
      <c r="N9" s="45"/>
      <c r="O9" s="11"/>
      <c r="P9" s="11"/>
      <c r="Q9" s="12"/>
    </row>
    <row r="10" spans="1:17" x14ac:dyDescent="0.2">
      <c r="A10" s="8">
        <v>46024</v>
      </c>
      <c r="B10" s="23" t="s">
        <v>1941</v>
      </c>
      <c r="C10" s="23" t="s">
        <v>1942</v>
      </c>
      <c r="D10" s="23" t="s">
        <v>1943</v>
      </c>
      <c r="E10" s="23" t="s">
        <v>1343</v>
      </c>
      <c r="F10" s="11">
        <v>6123000</v>
      </c>
      <c r="G10" s="34">
        <v>25.6</v>
      </c>
      <c r="H10" s="34"/>
      <c r="I10" s="34"/>
      <c r="J10" s="34"/>
      <c r="K10" s="34"/>
      <c r="L10" s="34">
        <v>25.6</v>
      </c>
      <c r="M10" s="34">
        <f>MA_VALORES_SOCIMI_para_exportar[[#This Row],[Precio Referencia]]-MA_VALORES_SOCIMI_para_exportar[[#This Row],[Precio Cierre]]</f>
        <v>0</v>
      </c>
      <c r="N10" s="45"/>
      <c r="O10" s="11"/>
      <c r="P10" s="11"/>
      <c r="Q10" s="12"/>
    </row>
    <row r="11" spans="1:17" x14ac:dyDescent="0.2">
      <c r="A11" s="8">
        <v>46024</v>
      </c>
      <c r="B11" s="23" t="s">
        <v>1944</v>
      </c>
      <c r="C11" s="23" t="s">
        <v>1945</v>
      </c>
      <c r="D11" s="23" t="s">
        <v>1946</v>
      </c>
      <c r="E11" s="23" t="s">
        <v>1343</v>
      </c>
      <c r="F11" s="11">
        <v>11292420</v>
      </c>
      <c r="G11" s="34">
        <v>0.89</v>
      </c>
      <c r="H11" s="34"/>
      <c r="I11" s="34"/>
      <c r="J11" s="34"/>
      <c r="K11" s="34"/>
      <c r="L11" s="34">
        <v>0.89</v>
      </c>
      <c r="M11" s="34">
        <f>MA_VALORES_SOCIMI_para_exportar[[#This Row],[Precio Referencia]]-MA_VALORES_SOCIMI_para_exportar[[#This Row],[Precio Cierre]]</f>
        <v>0</v>
      </c>
      <c r="N11" s="45"/>
      <c r="O11" s="11"/>
      <c r="P11" s="11"/>
      <c r="Q11" s="12"/>
    </row>
    <row r="12" spans="1:17" x14ac:dyDescent="0.2">
      <c r="A12" s="8">
        <v>46024</v>
      </c>
      <c r="B12" s="23" t="s">
        <v>1947</v>
      </c>
      <c r="C12" s="23" t="s">
        <v>1948</v>
      </c>
      <c r="D12" s="23" t="s">
        <v>1949</v>
      </c>
      <c r="E12" s="23" t="s">
        <v>1343</v>
      </c>
      <c r="F12" s="11">
        <v>102055770</v>
      </c>
      <c r="G12" s="34">
        <v>6.3</v>
      </c>
      <c r="H12" s="34"/>
      <c r="I12" s="34"/>
      <c r="J12" s="34"/>
      <c r="K12" s="34"/>
      <c r="L12" s="34">
        <v>6.3</v>
      </c>
      <c r="M12" s="34">
        <f>MA_VALORES_SOCIMI_para_exportar[[#This Row],[Precio Referencia]]-MA_VALORES_SOCIMI_para_exportar[[#This Row],[Precio Cierre]]</f>
        <v>0</v>
      </c>
      <c r="N12" s="45"/>
      <c r="O12" s="11"/>
      <c r="P12" s="11"/>
      <c r="Q12" s="12"/>
    </row>
    <row r="13" spans="1:17" x14ac:dyDescent="0.2">
      <c r="A13" s="8">
        <v>46024</v>
      </c>
      <c r="B13" s="23" t="s">
        <v>1950</v>
      </c>
      <c r="C13" s="23" t="s">
        <v>1951</v>
      </c>
      <c r="D13" s="23" t="s">
        <v>1952</v>
      </c>
      <c r="E13" s="23" t="s">
        <v>1343</v>
      </c>
      <c r="F13" s="11">
        <v>56994552</v>
      </c>
      <c r="G13" s="34">
        <v>1.77</v>
      </c>
      <c r="H13" s="34"/>
      <c r="I13" s="34"/>
      <c r="J13" s="34"/>
      <c r="K13" s="34"/>
      <c r="L13" s="34">
        <v>1.77</v>
      </c>
      <c r="M13" s="34">
        <f>MA_VALORES_SOCIMI_para_exportar[[#This Row],[Precio Referencia]]-MA_VALORES_SOCIMI_para_exportar[[#This Row],[Precio Cierre]]</f>
        <v>0</v>
      </c>
      <c r="N13" s="45"/>
      <c r="O13" s="11"/>
      <c r="P13" s="11"/>
      <c r="Q13" s="12"/>
    </row>
    <row r="14" spans="1:17" x14ac:dyDescent="0.2">
      <c r="A14" s="8">
        <v>46024</v>
      </c>
      <c r="B14" s="23" t="s">
        <v>1953</v>
      </c>
      <c r="C14" s="23" t="s">
        <v>1954</v>
      </c>
      <c r="D14" s="23" t="s">
        <v>1955</v>
      </c>
      <c r="E14" s="23" t="s">
        <v>1343</v>
      </c>
      <c r="F14" s="11">
        <v>5000000</v>
      </c>
      <c r="G14" s="34">
        <v>31.2</v>
      </c>
      <c r="H14" s="34"/>
      <c r="I14" s="34"/>
      <c r="J14" s="34"/>
      <c r="K14" s="34"/>
      <c r="L14" s="34">
        <v>31.2</v>
      </c>
      <c r="M14" s="34">
        <f>MA_VALORES_SOCIMI_para_exportar[[#This Row],[Precio Referencia]]-MA_VALORES_SOCIMI_para_exportar[[#This Row],[Precio Cierre]]</f>
        <v>0</v>
      </c>
      <c r="N14" s="45"/>
      <c r="O14" s="11"/>
      <c r="P14" s="11"/>
      <c r="Q14" s="12"/>
    </row>
    <row r="15" spans="1:17" x14ac:dyDescent="0.2">
      <c r="A15" s="8">
        <v>46024</v>
      </c>
      <c r="B15" s="23" t="s">
        <v>1956</v>
      </c>
      <c r="C15" s="23" t="s">
        <v>1957</v>
      </c>
      <c r="D15" s="23" t="s">
        <v>1958</v>
      </c>
      <c r="E15" s="23" t="s">
        <v>1343</v>
      </c>
      <c r="F15" s="11">
        <v>10074324</v>
      </c>
      <c r="G15" s="34">
        <v>35.799999999999997</v>
      </c>
      <c r="H15" s="34">
        <v>37.200000000000003</v>
      </c>
      <c r="I15" s="34">
        <v>37.200000000000003</v>
      </c>
      <c r="J15" s="34">
        <v>37.200000000000003</v>
      </c>
      <c r="K15" s="34">
        <v>37.200000000000003</v>
      </c>
      <c r="L15" s="34">
        <v>37.200000000000003</v>
      </c>
      <c r="M15" s="34">
        <f>MA_VALORES_SOCIMI_para_exportar[[#This Row],[Precio Referencia]]-MA_VALORES_SOCIMI_para_exportar[[#This Row],[Precio Cierre]]</f>
        <v>-1.4000000000000057</v>
      </c>
      <c r="N15" s="45">
        <v>3.9106145251396648E-2</v>
      </c>
      <c r="O15" s="11">
        <v>1</v>
      </c>
      <c r="P15" s="11">
        <v>200</v>
      </c>
      <c r="Q15" s="12">
        <v>7440</v>
      </c>
    </row>
    <row r="16" spans="1:17" x14ac:dyDescent="0.2">
      <c r="A16" s="8">
        <v>46024</v>
      </c>
      <c r="B16" s="23" t="s">
        <v>1962</v>
      </c>
      <c r="C16" s="23" t="s">
        <v>1963</v>
      </c>
      <c r="D16" s="23" t="s">
        <v>1964</v>
      </c>
      <c r="E16" s="23" t="s">
        <v>1343</v>
      </c>
      <c r="F16" s="11">
        <v>19124270</v>
      </c>
      <c r="G16" s="34">
        <v>64.5</v>
      </c>
      <c r="H16" s="34"/>
      <c r="I16" s="34"/>
      <c r="J16" s="34"/>
      <c r="K16" s="34"/>
      <c r="L16" s="34">
        <v>64.5</v>
      </c>
      <c r="M16" s="34">
        <f>MA_VALORES_SOCIMI_para_exportar[[#This Row],[Precio Referencia]]-MA_VALORES_SOCIMI_para_exportar[[#This Row],[Precio Cierre]]</f>
        <v>0</v>
      </c>
      <c r="N16" s="45"/>
      <c r="O16" s="11"/>
      <c r="P16" s="11"/>
      <c r="Q16" s="12"/>
    </row>
    <row r="17" spans="1:17" x14ac:dyDescent="0.2">
      <c r="A17" s="8">
        <v>46024</v>
      </c>
      <c r="B17" s="23" t="s">
        <v>1789</v>
      </c>
      <c r="C17" s="23" t="s">
        <v>1790</v>
      </c>
      <c r="D17" s="23" t="s">
        <v>1791</v>
      </c>
      <c r="E17" s="23" t="s">
        <v>1343</v>
      </c>
      <c r="F17" s="11">
        <v>6187505</v>
      </c>
      <c r="G17" s="34">
        <v>16.7</v>
      </c>
      <c r="H17" s="34">
        <v>16.8</v>
      </c>
      <c r="I17" s="34">
        <v>16.8</v>
      </c>
      <c r="J17" s="34">
        <v>16.8</v>
      </c>
      <c r="K17" s="34">
        <v>16.8</v>
      </c>
      <c r="L17" s="34">
        <v>16.8</v>
      </c>
      <c r="M17" s="34">
        <f>MA_VALORES_SOCIMI_para_exportar[[#This Row],[Precio Referencia]]-MA_VALORES_SOCIMI_para_exportar[[#This Row],[Precio Cierre]]</f>
        <v>-0.10000000000000142</v>
      </c>
      <c r="N17" s="45">
        <v>5.9880239520958087E-3</v>
      </c>
      <c r="O17" s="11">
        <v>5</v>
      </c>
      <c r="P17" s="11">
        <v>350</v>
      </c>
      <c r="Q17" s="12">
        <v>5880</v>
      </c>
    </row>
    <row r="18" spans="1:17" x14ac:dyDescent="0.2">
      <c r="A18" s="8">
        <v>46024</v>
      </c>
      <c r="B18" s="23" t="s">
        <v>1792</v>
      </c>
      <c r="C18" s="23" t="s">
        <v>1793</v>
      </c>
      <c r="D18" s="23" t="s">
        <v>1794</v>
      </c>
      <c r="E18" s="23" t="s">
        <v>1343</v>
      </c>
      <c r="F18" s="11">
        <v>6595006</v>
      </c>
      <c r="G18" s="34">
        <v>1.66</v>
      </c>
      <c r="H18" s="34"/>
      <c r="I18" s="34"/>
      <c r="J18" s="34"/>
      <c r="K18" s="34"/>
      <c r="L18" s="34">
        <v>1.66</v>
      </c>
      <c r="M18" s="34">
        <f>MA_VALORES_SOCIMI_para_exportar[[#This Row],[Precio Referencia]]-MA_VALORES_SOCIMI_para_exportar[[#This Row],[Precio Cierre]]</f>
        <v>0</v>
      </c>
      <c r="N18" s="45"/>
      <c r="O18" s="11"/>
      <c r="P18" s="11"/>
      <c r="Q18" s="12"/>
    </row>
    <row r="19" spans="1:17" x14ac:dyDescent="0.2">
      <c r="A19" s="8">
        <v>46024</v>
      </c>
      <c r="B19" s="23" t="s">
        <v>1795</v>
      </c>
      <c r="C19" s="23" t="s">
        <v>1796</v>
      </c>
      <c r="D19" s="23" t="s">
        <v>1797</v>
      </c>
      <c r="E19" s="23" t="s">
        <v>1343</v>
      </c>
      <c r="F19" s="11">
        <v>11174900</v>
      </c>
      <c r="G19" s="34">
        <v>9</v>
      </c>
      <c r="H19" s="34"/>
      <c r="I19" s="34"/>
      <c r="J19" s="34"/>
      <c r="K19" s="34"/>
      <c r="L19" s="34">
        <v>9</v>
      </c>
      <c r="M19" s="34">
        <f>MA_VALORES_SOCIMI_para_exportar[[#This Row],[Precio Referencia]]-MA_VALORES_SOCIMI_para_exportar[[#This Row],[Precio Cierre]]</f>
        <v>0</v>
      </c>
      <c r="N19" s="45"/>
      <c r="O19" s="11"/>
      <c r="P19" s="11"/>
      <c r="Q19" s="12"/>
    </row>
    <row r="20" spans="1:17" x14ac:dyDescent="0.2">
      <c r="A20" s="8">
        <v>46024</v>
      </c>
      <c r="B20" s="23" t="s">
        <v>1798</v>
      </c>
      <c r="C20" s="23" t="s">
        <v>1799</v>
      </c>
      <c r="D20" s="23" t="s">
        <v>1800</v>
      </c>
      <c r="E20" s="23" t="s">
        <v>1343</v>
      </c>
      <c r="F20" s="11">
        <v>6003025</v>
      </c>
      <c r="G20" s="34">
        <v>6.2</v>
      </c>
      <c r="H20" s="34"/>
      <c r="I20" s="34"/>
      <c r="J20" s="34"/>
      <c r="K20" s="34"/>
      <c r="L20" s="34">
        <v>6.2</v>
      </c>
      <c r="M20" s="34">
        <f>MA_VALORES_SOCIMI_para_exportar[[#This Row],[Precio Referencia]]-MA_VALORES_SOCIMI_para_exportar[[#This Row],[Precio Cierre]]</f>
        <v>0</v>
      </c>
      <c r="N20" s="45"/>
      <c r="O20" s="11"/>
      <c r="P20" s="11"/>
      <c r="Q20" s="12"/>
    </row>
    <row r="21" spans="1:17" x14ac:dyDescent="0.2">
      <c r="A21" s="8">
        <v>46024</v>
      </c>
      <c r="B21" s="23" t="s">
        <v>2069</v>
      </c>
      <c r="C21" s="23" t="s">
        <v>1858</v>
      </c>
      <c r="D21" s="23" t="s">
        <v>2070</v>
      </c>
      <c r="E21" s="23" t="s">
        <v>1343</v>
      </c>
      <c r="F21" s="11">
        <v>116032487</v>
      </c>
      <c r="G21" s="34">
        <v>2.78</v>
      </c>
      <c r="H21" s="34">
        <v>2.8</v>
      </c>
      <c r="I21" s="34">
        <v>2.82</v>
      </c>
      <c r="J21" s="34">
        <v>2.8</v>
      </c>
      <c r="K21" s="34">
        <v>2.8065000000000002</v>
      </c>
      <c r="L21" s="34">
        <v>2.82</v>
      </c>
      <c r="M21" s="34">
        <f>MA_VALORES_SOCIMI_para_exportar[[#This Row],[Precio Referencia]]-MA_VALORES_SOCIMI_para_exportar[[#This Row],[Precio Cierre]]</f>
        <v>-4.0000000000000036E-2</v>
      </c>
      <c r="N21" s="45">
        <v>1.4388489208633094E-2</v>
      </c>
      <c r="O21" s="11">
        <v>4</v>
      </c>
      <c r="P21" s="11">
        <v>4499</v>
      </c>
      <c r="Q21" s="12">
        <v>12626.22</v>
      </c>
    </row>
    <row r="22" spans="1:17" x14ac:dyDescent="0.2">
      <c r="A22" s="8">
        <v>46024</v>
      </c>
      <c r="B22" s="23" t="s">
        <v>1802</v>
      </c>
      <c r="C22" s="23" t="s">
        <v>1803</v>
      </c>
      <c r="D22" s="23" t="s">
        <v>1804</v>
      </c>
      <c r="E22" s="23" t="s">
        <v>1343</v>
      </c>
      <c r="F22" s="11">
        <v>75858135</v>
      </c>
      <c r="G22" s="34">
        <v>1.1299999999999999</v>
      </c>
      <c r="H22" s="34"/>
      <c r="I22" s="34"/>
      <c r="J22" s="34"/>
      <c r="K22" s="34"/>
      <c r="L22" s="34">
        <v>1.1299999999999999</v>
      </c>
      <c r="M22" s="34">
        <f>MA_VALORES_SOCIMI_para_exportar[[#This Row],[Precio Referencia]]-MA_VALORES_SOCIMI_para_exportar[[#This Row],[Precio Cierre]]</f>
        <v>0</v>
      </c>
      <c r="N22" s="45"/>
      <c r="O22" s="11"/>
      <c r="P22" s="11"/>
      <c r="Q22" s="12"/>
    </row>
    <row r="23" spans="1:17" x14ac:dyDescent="0.2">
      <c r="A23" s="8">
        <v>46024</v>
      </c>
      <c r="B23" s="23" t="s">
        <v>1805</v>
      </c>
      <c r="C23" s="23" t="s">
        <v>1806</v>
      </c>
      <c r="D23" s="23" t="s">
        <v>1807</v>
      </c>
      <c r="E23" s="23" t="s">
        <v>1343</v>
      </c>
      <c r="F23" s="11">
        <v>50000000</v>
      </c>
      <c r="G23" s="34">
        <v>1.1599999999999999</v>
      </c>
      <c r="H23" s="34"/>
      <c r="I23" s="34"/>
      <c r="J23" s="34"/>
      <c r="K23" s="34"/>
      <c r="L23" s="34">
        <v>1.1599999999999999</v>
      </c>
      <c r="M23" s="34">
        <f>MA_VALORES_SOCIMI_para_exportar[[#This Row],[Precio Referencia]]-MA_VALORES_SOCIMI_para_exportar[[#This Row],[Precio Cierre]]</f>
        <v>0</v>
      </c>
      <c r="N23" s="45"/>
      <c r="O23" s="11"/>
      <c r="P23" s="11"/>
      <c r="Q23" s="12"/>
    </row>
    <row r="24" spans="1:17" x14ac:dyDescent="0.2">
      <c r="A24" s="8">
        <v>46024</v>
      </c>
      <c r="B24" s="23" t="s">
        <v>1808</v>
      </c>
      <c r="C24" s="23" t="s">
        <v>1809</v>
      </c>
      <c r="D24" s="23" t="s">
        <v>1810</v>
      </c>
      <c r="E24" s="23" t="s">
        <v>1343</v>
      </c>
      <c r="F24" s="11">
        <v>25000000</v>
      </c>
      <c r="G24" s="34">
        <v>0.99</v>
      </c>
      <c r="H24" s="34"/>
      <c r="I24" s="34"/>
      <c r="J24" s="34"/>
      <c r="K24" s="34"/>
      <c r="L24" s="34">
        <v>0.99</v>
      </c>
      <c r="M24" s="34">
        <f>MA_VALORES_SOCIMI_para_exportar[[#This Row],[Precio Referencia]]-MA_VALORES_SOCIMI_para_exportar[[#This Row],[Precio Cierre]]</f>
        <v>0</v>
      </c>
      <c r="N24" s="45"/>
      <c r="O24" s="11"/>
      <c r="P24" s="11"/>
      <c r="Q24" s="12"/>
    </row>
    <row r="25" spans="1:17" x14ac:dyDescent="0.2">
      <c r="A25" s="8">
        <v>46024</v>
      </c>
      <c r="B25" s="23" t="s">
        <v>1811</v>
      </c>
      <c r="C25" s="23" t="s">
        <v>1812</v>
      </c>
      <c r="D25" s="23" t="s">
        <v>1813</v>
      </c>
      <c r="E25" s="23" t="s">
        <v>1343</v>
      </c>
      <c r="F25" s="11">
        <v>25000000</v>
      </c>
      <c r="G25" s="34">
        <v>0.99</v>
      </c>
      <c r="H25" s="34"/>
      <c r="I25" s="34"/>
      <c r="J25" s="34"/>
      <c r="K25" s="34"/>
      <c r="L25" s="34">
        <v>0.99</v>
      </c>
      <c r="M25" s="34">
        <f>MA_VALORES_SOCIMI_para_exportar[[#This Row],[Precio Referencia]]-MA_VALORES_SOCIMI_para_exportar[[#This Row],[Precio Cierre]]</f>
        <v>0</v>
      </c>
      <c r="N25" s="45"/>
      <c r="O25" s="11"/>
      <c r="P25" s="11"/>
      <c r="Q25" s="12"/>
    </row>
    <row r="26" spans="1:17" x14ac:dyDescent="0.2">
      <c r="A26" s="8">
        <v>46024</v>
      </c>
      <c r="B26" s="23" t="s">
        <v>1814</v>
      </c>
      <c r="C26" s="23" t="s">
        <v>1815</v>
      </c>
      <c r="D26" s="23" t="s">
        <v>1816</v>
      </c>
      <c r="E26" s="23" t="s">
        <v>1343</v>
      </c>
      <c r="F26" s="11">
        <v>50000000</v>
      </c>
      <c r="G26" s="34">
        <v>0.94499999999999995</v>
      </c>
      <c r="H26" s="34"/>
      <c r="I26" s="34"/>
      <c r="J26" s="34"/>
      <c r="K26" s="34"/>
      <c r="L26" s="34">
        <v>0.94499999999999995</v>
      </c>
      <c r="M26" s="34">
        <f>MA_VALORES_SOCIMI_para_exportar[[#This Row],[Precio Referencia]]-MA_VALORES_SOCIMI_para_exportar[[#This Row],[Precio Cierre]]</f>
        <v>0</v>
      </c>
      <c r="N26" s="45"/>
      <c r="O26" s="11"/>
      <c r="P26" s="11"/>
      <c r="Q26" s="12"/>
    </row>
    <row r="27" spans="1:17" x14ac:dyDescent="0.2">
      <c r="A27" s="8">
        <v>46024</v>
      </c>
      <c r="B27" s="23" t="s">
        <v>1817</v>
      </c>
      <c r="C27" s="23" t="s">
        <v>1818</v>
      </c>
      <c r="D27" s="23" t="s">
        <v>1819</v>
      </c>
      <c r="E27" s="23" t="s">
        <v>1343</v>
      </c>
      <c r="F27" s="11">
        <v>41100000</v>
      </c>
      <c r="G27" s="34">
        <v>0.98499999999999999</v>
      </c>
      <c r="H27" s="34"/>
      <c r="I27" s="34"/>
      <c r="J27" s="34"/>
      <c r="K27" s="34"/>
      <c r="L27" s="34">
        <v>0.98499999999999999</v>
      </c>
      <c r="M27" s="34">
        <f>MA_VALORES_SOCIMI_para_exportar[[#This Row],[Precio Referencia]]-MA_VALORES_SOCIMI_para_exportar[[#This Row],[Precio Cierre]]</f>
        <v>0</v>
      </c>
      <c r="N27" s="45"/>
      <c r="O27" s="11"/>
      <c r="P27" s="11"/>
      <c r="Q27" s="12"/>
    </row>
    <row r="28" spans="1:17" x14ac:dyDescent="0.2">
      <c r="A28" s="8">
        <v>46024</v>
      </c>
      <c r="B28" s="23" t="s">
        <v>1820</v>
      </c>
      <c r="C28" s="23" t="s">
        <v>1821</v>
      </c>
      <c r="D28" s="23" t="s">
        <v>1822</v>
      </c>
      <c r="E28" s="23" t="s">
        <v>1343</v>
      </c>
      <c r="F28" s="11">
        <v>15000000</v>
      </c>
      <c r="G28" s="34">
        <v>0.99</v>
      </c>
      <c r="H28" s="34"/>
      <c r="I28" s="34"/>
      <c r="J28" s="34"/>
      <c r="K28" s="34"/>
      <c r="L28" s="34">
        <v>0.99</v>
      </c>
      <c r="M28" s="34">
        <f>MA_VALORES_SOCIMI_para_exportar[[#This Row],[Precio Referencia]]-MA_VALORES_SOCIMI_para_exportar[[#This Row],[Precio Cierre]]</f>
        <v>0</v>
      </c>
      <c r="N28" s="45"/>
      <c r="O28" s="11"/>
      <c r="P28" s="11"/>
      <c r="Q28" s="12"/>
    </row>
    <row r="29" spans="1:17" x14ac:dyDescent="0.2">
      <c r="A29" s="8">
        <v>46024</v>
      </c>
      <c r="B29" s="23" t="s">
        <v>1823</v>
      </c>
      <c r="C29" s="23" t="s">
        <v>1824</v>
      </c>
      <c r="D29" s="23" t="s">
        <v>1825</v>
      </c>
      <c r="E29" s="23" t="s">
        <v>1343</v>
      </c>
      <c r="F29" s="11">
        <v>23100000</v>
      </c>
      <c r="G29" s="34">
        <v>1.1000000000000001</v>
      </c>
      <c r="H29" s="34"/>
      <c r="I29" s="34"/>
      <c r="J29" s="34"/>
      <c r="K29" s="34"/>
      <c r="L29" s="34">
        <v>1.1000000000000001</v>
      </c>
      <c r="M29" s="34">
        <f>MA_VALORES_SOCIMI_para_exportar[[#This Row],[Precio Referencia]]-MA_VALORES_SOCIMI_para_exportar[[#This Row],[Precio Cierre]]</f>
        <v>0</v>
      </c>
      <c r="N29" s="45"/>
      <c r="O29" s="11"/>
      <c r="P29" s="11"/>
      <c r="Q29" s="12"/>
    </row>
    <row r="30" spans="1:17" x14ac:dyDescent="0.2">
      <c r="A30" s="8">
        <v>46024</v>
      </c>
      <c r="B30" s="23" t="s">
        <v>1827</v>
      </c>
      <c r="C30" s="23" t="s">
        <v>1828</v>
      </c>
      <c r="D30" s="23" t="s">
        <v>1829</v>
      </c>
      <c r="E30" s="23" t="s">
        <v>1343</v>
      </c>
      <c r="F30" s="11">
        <v>17350763</v>
      </c>
      <c r="G30" s="34">
        <v>1.54</v>
      </c>
      <c r="H30" s="34"/>
      <c r="I30" s="34"/>
      <c r="J30" s="34"/>
      <c r="K30" s="34"/>
      <c r="L30" s="34">
        <v>1.54</v>
      </c>
      <c r="M30" s="34">
        <f>MA_VALORES_SOCIMI_para_exportar[[#This Row],[Precio Referencia]]-MA_VALORES_SOCIMI_para_exportar[[#This Row],[Precio Cierre]]</f>
        <v>0</v>
      </c>
      <c r="N30" s="45"/>
      <c r="O30" s="11"/>
      <c r="P30" s="11"/>
      <c r="Q30" s="12"/>
    </row>
    <row r="31" spans="1:17" x14ac:dyDescent="0.2">
      <c r="A31" s="8">
        <v>46024</v>
      </c>
      <c r="B31" s="23" t="s">
        <v>1831</v>
      </c>
      <c r="C31" s="23" t="s">
        <v>1832</v>
      </c>
      <c r="D31" s="23" t="s">
        <v>1833</v>
      </c>
      <c r="E31" s="23" t="s">
        <v>1343</v>
      </c>
      <c r="F31" s="11">
        <v>76377213</v>
      </c>
      <c r="G31" s="34">
        <v>0.93500000000000005</v>
      </c>
      <c r="H31" s="34">
        <v>0.95</v>
      </c>
      <c r="I31" s="34">
        <v>0.95</v>
      </c>
      <c r="J31" s="34">
        <v>0.95</v>
      </c>
      <c r="K31" s="34">
        <v>0.95</v>
      </c>
      <c r="L31" s="34">
        <v>0.95</v>
      </c>
      <c r="M31" s="34">
        <f>MA_VALORES_SOCIMI_para_exportar[[#This Row],[Precio Referencia]]-MA_VALORES_SOCIMI_para_exportar[[#This Row],[Precio Cierre]]</f>
        <v>-1.4999999999999902E-2</v>
      </c>
      <c r="N31" s="45">
        <v>1.6042780748663103E-2</v>
      </c>
      <c r="O31" s="11">
        <v>1</v>
      </c>
      <c r="P31" s="11">
        <v>2105</v>
      </c>
      <c r="Q31" s="12">
        <v>1999.75</v>
      </c>
    </row>
    <row r="32" spans="1:17" x14ac:dyDescent="0.2">
      <c r="A32" s="8">
        <v>46024</v>
      </c>
      <c r="B32" s="23" t="s">
        <v>1999</v>
      </c>
      <c r="C32" s="23" t="s">
        <v>1801</v>
      </c>
      <c r="D32" s="23" t="s">
        <v>1998</v>
      </c>
      <c r="E32" s="23" t="s">
        <v>1343</v>
      </c>
      <c r="F32" s="11">
        <v>42089313</v>
      </c>
      <c r="G32" s="34">
        <v>6</v>
      </c>
      <c r="H32" s="34"/>
      <c r="I32" s="34"/>
      <c r="J32" s="34"/>
      <c r="K32" s="34"/>
      <c r="L32" s="34">
        <v>6</v>
      </c>
      <c r="M32" s="34">
        <f>MA_VALORES_SOCIMI_para_exportar[[#This Row],[Precio Referencia]]-MA_VALORES_SOCIMI_para_exportar[[#This Row],[Precio Cierre]]</f>
        <v>0</v>
      </c>
      <c r="N32" s="45"/>
      <c r="O32" s="11"/>
      <c r="P32" s="11"/>
      <c r="Q32" s="12"/>
    </row>
    <row r="33" spans="1:17" x14ac:dyDescent="0.2">
      <c r="A33" s="8">
        <v>46024</v>
      </c>
      <c r="B33" s="23" t="s">
        <v>1834</v>
      </c>
      <c r="C33" s="23" t="s">
        <v>1835</v>
      </c>
      <c r="D33" s="23" t="s">
        <v>1836</v>
      </c>
      <c r="E33" s="23" t="s">
        <v>1343</v>
      </c>
      <c r="F33" s="11">
        <v>7497003</v>
      </c>
      <c r="G33" s="34">
        <v>16.600000000000001</v>
      </c>
      <c r="H33" s="34"/>
      <c r="I33" s="34"/>
      <c r="J33" s="34"/>
      <c r="K33" s="34"/>
      <c r="L33" s="34">
        <v>16.600000000000001</v>
      </c>
      <c r="M33" s="34">
        <f>MA_VALORES_SOCIMI_para_exportar[[#This Row],[Precio Referencia]]-MA_VALORES_SOCIMI_para_exportar[[#This Row],[Precio Cierre]]</f>
        <v>0</v>
      </c>
      <c r="N33" s="45"/>
      <c r="O33" s="11"/>
      <c r="P33" s="11"/>
      <c r="Q33" s="12"/>
    </row>
    <row r="34" spans="1:17" x14ac:dyDescent="0.2">
      <c r="A34" s="8">
        <v>46024</v>
      </c>
      <c r="B34" s="23" t="s">
        <v>1837</v>
      </c>
      <c r="C34" s="23" t="s">
        <v>1838</v>
      </c>
      <c r="D34" s="23" t="s">
        <v>1839</v>
      </c>
      <c r="E34" s="23" t="s">
        <v>1343</v>
      </c>
      <c r="F34" s="11">
        <v>35623028</v>
      </c>
      <c r="G34" s="34">
        <v>1.03</v>
      </c>
      <c r="H34" s="34"/>
      <c r="I34" s="34"/>
      <c r="J34" s="34"/>
      <c r="K34" s="34"/>
      <c r="L34" s="34">
        <v>1.03</v>
      </c>
      <c r="M34" s="34">
        <f>MA_VALORES_SOCIMI_para_exportar[[#This Row],[Precio Referencia]]-MA_VALORES_SOCIMI_para_exportar[[#This Row],[Precio Cierre]]</f>
        <v>0</v>
      </c>
      <c r="N34" s="45"/>
      <c r="O34" s="11"/>
      <c r="P34" s="11"/>
      <c r="Q34" s="12"/>
    </row>
    <row r="35" spans="1:17" x14ac:dyDescent="0.2">
      <c r="A35" s="8">
        <v>46024</v>
      </c>
      <c r="B35" s="23" t="s">
        <v>1840</v>
      </c>
      <c r="C35" s="23" t="s">
        <v>1841</v>
      </c>
      <c r="D35" s="23" t="s">
        <v>1842</v>
      </c>
      <c r="E35" s="23" t="s">
        <v>1343</v>
      </c>
      <c r="F35" s="11">
        <v>1924966</v>
      </c>
      <c r="G35" s="34">
        <v>20</v>
      </c>
      <c r="H35" s="34"/>
      <c r="I35" s="34"/>
      <c r="J35" s="34"/>
      <c r="K35" s="34"/>
      <c r="L35" s="34">
        <v>20</v>
      </c>
      <c r="M35" s="34">
        <f>MA_VALORES_SOCIMI_para_exportar[[#This Row],[Precio Referencia]]-MA_VALORES_SOCIMI_para_exportar[[#This Row],[Precio Cierre]]</f>
        <v>0</v>
      </c>
      <c r="N35" s="45"/>
      <c r="O35" s="11"/>
      <c r="P35" s="11"/>
      <c r="Q35" s="12"/>
    </row>
    <row r="36" spans="1:17" x14ac:dyDescent="0.2">
      <c r="A36" s="8">
        <v>46024</v>
      </c>
      <c r="B36" s="23" t="s">
        <v>1843</v>
      </c>
      <c r="C36" s="23" t="s">
        <v>1844</v>
      </c>
      <c r="D36" s="23" t="s">
        <v>1845</v>
      </c>
      <c r="E36" s="23" t="s">
        <v>1343</v>
      </c>
      <c r="F36" s="11">
        <v>37817310</v>
      </c>
      <c r="G36" s="34">
        <v>4.22</v>
      </c>
      <c r="H36" s="34"/>
      <c r="I36" s="34"/>
      <c r="J36" s="34"/>
      <c r="K36" s="34"/>
      <c r="L36" s="34">
        <v>4.22</v>
      </c>
      <c r="M36" s="34">
        <f>MA_VALORES_SOCIMI_para_exportar[[#This Row],[Precio Referencia]]-MA_VALORES_SOCIMI_para_exportar[[#This Row],[Precio Cierre]]</f>
        <v>0</v>
      </c>
      <c r="N36" s="45"/>
      <c r="O36" s="11"/>
      <c r="P36" s="11"/>
      <c r="Q36" s="12"/>
    </row>
    <row r="37" spans="1:17" x14ac:dyDescent="0.2">
      <c r="A37" s="8">
        <v>46024</v>
      </c>
      <c r="B37" s="23" t="s">
        <v>1846</v>
      </c>
      <c r="C37" s="23" t="s">
        <v>1847</v>
      </c>
      <c r="D37" s="23" t="s">
        <v>1848</v>
      </c>
      <c r="E37" s="23" t="s">
        <v>1343</v>
      </c>
      <c r="F37" s="11">
        <v>20275817</v>
      </c>
      <c r="G37" s="34">
        <v>1.01</v>
      </c>
      <c r="H37" s="34"/>
      <c r="I37" s="34"/>
      <c r="J37" s="34"/>
      <c r="K37" s="34"/>
      <c r="L37" s="34">
        <v>1.01</v>
      </c>
      <c r="M37" s="34">
        <f>MA_VALORES_SOCIMI_para_exportar[[#This Row],[Precio Referencia]]-MA_VALORES_SOCIMI_para_exportar[[#This Row],[Precio Cierre]]</f>
        <v>0</v>
      </c>
      <c r="N37" s="45"/>
      <c r="O37" s="11"/>
      <c r="P37" s="11"/>
      <c r="Q37" s="12"/>
    </row>
    <row r="38" spans="1:17" x14ac:dyDescent="0.2">
      <c r="A38" s="8">
        <v>46024</v>
      </c>
      <c r="B38" s="23" t="s">
        <v>1849</v>
      </c>
      <c r="C38" s="23" t="s">
        <v>1850</v>
      </c>
      <c r="D38" s="23" t="s">
        <v>1851</v>
      </c>
      <c r="E38" s="23" t="s">
        <v>1343</v>
      </c>
      <c r="F38" s="11">
        <v>122723624</v>
      </c>
      <c r="G38" s="34">
        <v>0.8</v>
      </c>
      <c r="H38" s="34"/>
      <c r="I38" s="34"/>
      <c r="J38" s="34"/>
      <c r="K38" s="34"/>
      <c r="L38" s="34">
        <v>0.8</v>
      </c>
      <c r="M38" s="34">
        <f>MA_VALORES_SOCIMI_para_exportar[[#This Row],[Precio Referencia]]-MA_VALORES_SOCIMI_para_exportar[[#This Row],[Precio Cierre]]</f>
        <v>0</v>
      </c>
      <c r="N38" s="45"/>
      <c r="O38" s="11"/>
      <c r="P38" s="11"/>
      <c r="Q38" s="12"/>
    </row>
    <row r="39" spans="1:17" x14ac:dyDescent="0.2">
      <c r="A39" s="8">
        <v>46024</v>
      </c>
      <c r="B39" s="23" t="s">
        <v>1852</v>
      </c>
      <c r="C39" s="23" t="s">
        <v>1853</v>
      </c>
      <c r="D39" s="23" t="s">
        <v>1854</v>
      </c>
      <c r="E39" s="23" t="s">
        <v>1343</v>
      </c>
      <c r="F39" s="11">
        <v>19452103</v>
      </c>
      <c r="G39" s="34">
        <v>1</v>
      </c>
      <c r="H39" s="34"/>
      <c r="I39" s="34"/>
      <c r="J39" s="34"/>
      <c r="K39" s="34"/>
      <c r="L39" s="34">
        <v>1</v>
      </c>
      <c r="M39" s="34">
        <f>MA_VALORES_SOCIMI_para_exportar[[#This Row],[Precio Referencia]]-MA_VALORES_SOCIMI_para_exportar[[#This Row],[Precio Cierre]]</f>
        <v>0</v>
      </c>
      <c r="N39" s="45"/>
      <c r="O39" s="11"/>
      <c r="P39" s="11"/>
      <c r="Q39" s="12"/>
    </row>
    <row r="40" spans="1:17" x14ac:dyDescent="0.2">
      <c r="A40" s="8">
        <v>46024</v>
      </c>
      <c r="B40" s="23" t="s">
        <v>1855</v>
      </c>
      <c r="C40" s="23" t="s">
        <v>1856</v>
      </c>
      <c r="D40" s="23" t="s">
        <v>1857</v>
      </c>
      <c r="E40" s="23" t="s">
        <v>1343</v>
      </c>
      <c r="F40" s="11">
        <v>2399200</v>
      </c>
      <c r="G40" s="34">
        <v>26.6</v>
      </c>
      <c r="H40" s="34"/>
      <c r="I40" s="34"/>
      <c r="J40" s="34"/>
      <c r="K40" s="34"/>
      <c r="L40" s="34">
        <v>26.6</v>
      </c>
      <c r="M40" s="34">
        <f>MA_VALORES_SOCIMI_para_exportar[[#This Row],[Precio Referencia]]-MA_VALORES_SOCIMI_para_exportar[[#This Row],[Precio Cierre]]</f>
        <v>0</v>
      </c>
      <c r="N40" s="45"/>
      <c r="O40" s="11"/>
      <c r="P40" s="11"/>
      <c r="Q40" s="12"/>
    </row>
    <row r="41" spans="1:17" x14ac:dyDescent="0.2">
      <c r="A41" s="8">
        <v>46024</v>
      </c>
      <c r="B41" s="23" t="s">
        <v>1859</v>
      </c>
      <c r="C41" s="23" t="s">
        <v>1860</v>
      </c>
      <c r="D41" s="23" t="s">
        <v>1861</v>
      </c>
      <c r="E41" s="23" t="s">
        <v>1343</v>
      </c>
      <c r="F41" s="11">
        <v>22011618</v>
      </c>
      <c r="G41" s="34">
        <v>1.06</v>
      </c>
      <c r="H41" s="34"/>
      <c r="I41" s="34"/>
      <c r="J41" s="34"/>
      <c r="K41" s="34"/>
      <c r="L41" s="34">
        <v>1.06</v>
      </c>
      <c r="M41" s="34">
        <f>MA_VALORES_SOCIMI_para_exportar[[#This Row],[Precio Referencia]]-MA_VALORES_SOCIMI_para_exportar[[#This Row],[Precio Cierre]]</f>
        <v>0</v>
      </c>
      <c r="N41" s="45"/>
      <c r="O41" s="11"/>
      <c r="P41" s="11"/>
      <c r="Q41" s="12"/>
    </row>
    <row r="42" spans="1:17" x14ac:dyDescent="0.2">
      <c r="A42" s="8">
        <v>46024</v>
      </c>
      <c r="B42" s="23" t="s">
        <v>1862</v>
      </c>
      <c r="C42" s="23" t="s">
        <v>1863</v>
      </c>
      <c r="D42" s="23" t="s">
        <v>1864</v>
      </c>
      <c r="E42" s="23" t="s">
        <v>1343</v>
      </c>
      <c r="F42" s="11">
        <v>1043783</v>
      </c>
      <c r="G42" s="34">
        <v>9.75</v>
      </c>
      <c r="H42" s="34">
        <v>9.65</v>
      </c>
      <c r="I42" s="34">
        <v>9.65</v>
      </c>
      <c r="J42" s="34">
        <v>9.5500000000000007</v>
      </c>
      <c r="K42" s="34">
        <v>9.5998000000000001</v>
      </c>
      <c r="L42" s="34">
        <v>9.5500000000000007</v>
      </c>
      <c r="M42" s="34">
        <f>MA_VALORES_SOCIMI_para_exportar[[#This Row],[Precio Referencia]]-MA_VALORES_SOCIMI_para_exportar[[#This Row],[Precio Cierre]]</f>
        <v>0.19999999999999929</v>
      </c>
      <c r="N42" s="45">
        <v>-2.0512820512820513E-2</v>
      </c>
      <c r="O42" s="11">
        <v>2</v>
      </c>
      <c r="P42" s="11">
        <v>1043</v>
      </c>
      <c r="Q42" s="12">
        <v>10012.549999999999</v>
      </c>
    </row>
    <row r="43" spans="1:17" x14ac:dyDescent="0.2">
      <c r="A43" s="8">
        <v>46024</v>
      </c>
      <c r="B43" s="23" t="s">
        <v>1865</v>
      </c>
      <c r="C43" s="23" t="s">
        <v>1866</v>
      </c>
      <c r="D43" s="23" t="s">
        <v>1867</v>
      </c>
      <c r="E43" s="23" t="s">
        <v>1343</v>
      </c>
      <c r="F43" s="11">
        <v>15018111</v>
      </c>
      <c r="G43" s="34">
        <v>1.99</v>
      </c>
      <c r="H43" s="34"/>
      <c r="I43" s="34"/>
      <c r="J43" s="34"/>
      <c r="K43" s="34"/>
      <c r="L43" s="34">
        <v>1.99</v>
      </c>
      <c r="M43" s="34">
        <f>MA_VALORES_SOCIMI_para_exportar[[#This Row],[Precio Referencia]]-MA_VALORES_SOCIMI_para_exportar[[#This Row],[Precio Cierre]]</f>
        <v>0</v>
      </c>
      <c r="N43" s="45"/>
      <c r="O43" s="11"/>
      <c r="P43" s="11"/>
      <c r="Q43" s="12"/>
    </row>
    <row r="44" spans="1:17" x14ac:dyDescent="0.2">
      <c r="A44" s="8">
        <v>46024</v>
      </c>
      <c r="B44" s="23" t="s">
        <v>1868</v>
      </c>
      <c r="C44" s="23" t="s">
        <v>1869</v>
      </c>
      <c r="D44" s="23" t="s">
        <v>1870</v>
      </c>
      <c r="E44" s="23" t="s">
        <v>1343</v>
      </c>
      <c r="F44" s="11">
        <v>196695211</v>
      </c>
      <c r="G44" s="34">
        <v>0.95</v>
      </c>
      <c r="H44" s="34">
        <v>0.96</v>
      </c>
      <c r="I44" s="34">
        <v>0.96</v>
      </c>
      <c r="J44" s="34">
        <v>0.96</v>
      </c>
      <c r="K44" s="34">
        <v>0.96</v>
      </c>
      <c r="L44" s="34">
        <v>0.96</v>
      </c>
      <c r="M44" s="34">
        <f>MA_VALORES_SOCIMI_para_exportar[[#This Row],[Precio Referencia]]-MA_VALORES_SOCIMI_para_exportar[[#This Row],[Precio Cierre]]</f>
        <v>-1.0000000000000009E-2</v>
      </c>
      <c r="N44" s="45">
        <v>1.0526315789473686E-2</v>
      </c>
      <c r="O44" s="11">
        <v>1</v>
      </c>
      <c r="P44" s="11">
        <v>5237</v>
      </c>
      <c r="Q44" s="12">
        <v>5027.5200000000004</v>
      </c>
    </row>
    <row r="45" spans="1:17" x14ac:dyDescent="0.2">
      <c r="A45" s="8">
        <v>46024</v>
      </c>
      <c r="B45" s="23" t="s">
        <v>1871</v>
      </c>
      <c r="C45" s="23" t="s">
        <v>1872</v>
      </c>
      <c r="D45" s="23" t="s">
        <v>1873</v>
      </c>
      <c r="E45" s="23" t="s">
        <v>1343</v>
      </c>
      <c r="F45" s="11">
        <v>1979469</v>
      </c>
      <c r="G45" s="34">
        <v>16.100000000000001</v>
      </c>
      <c r="H45" s="34"/>
      <c r="I45" s="34"/>
      <c r="J45" s="34"/>
      <c r="K45" s="34"/>
      <c r="L45" s="34">
        <v>16.100000000000001</v>
      </c>
      <c r="M45" s="34">
        <f>MA_VALORES_SOCIMI_para_exportar[[#This Row],[Precio Referencia]]-MA_VALORES_SOCIMI_para_exportar[[#This Row],[Precio Cierre]]</f>
        <v>0</v>
      </c>
      <c r="N45" s="45"/>
      <c r="O45" s="11"/>
      <c r="P45" s="11"/>
      <c r="Q45" s="12"/>
    </row>
    <row r="46" spans="1:17" x14ac:dyDescent="0.2">
      <c r="A46" s="8">
        <v>46024</v>
      </c>
      <c r="B46" s="23" t="s">
        <v>1874</v>
      </c>
      <c r="C46" s="23" t="s">
        <v>1875</v>
      </c>
      <c r="D46" s="23" t="s">
        <v>1876</v>
      </c>
      <c r="E46" s="23" t="s">
        <v>1343</v>
      </c>
      <c r="F46" s="11">
        <v>27301408</v>
      </c>
      <c r="G46" s="34">
        <v>1.3</v>
      </c>
      <c r="H46" s="34">
        <v>1.3</v>
      </c>
      <c r="I46" s="34">
        <v>1.3</v>
      </c>
      <c r="J46" s="34">
        <v>1.3</v>
      </c>
      <c r="K46" s="34">
        <v>1.3</v>
      </c>
      <c r="L46" s="34">
        <v>1.3</v>
      </c>
      <c r="M46" s="34">
        <f>MA_VALORES_SOCIMI_para_exportar[[#This Row],[Precio Referencia]]-MA_VALORES_SOCIMI_para_exportar[[#This Row],[Precio Cierre]]</f>
        <v>0</v>
      </c>
      <c r="N46" s="45"/>
      <c r="O46" s="11">
        <v>2</v>
      </c>
      <c r="P46" s="11">
        <v>23080</v>
      </c>
      <c r="Q46" s="12">
        <v>30004</v>
      </c>
    </row>
    <row r="47" spans="1:17" x14ac:dyDescent="0.2">
      <c r="A47" s="8">
        <v>46024</v>
      </c>
      <c r="B47" s="23" t="s">
        <v>1877</v>
      </c>
      <c r="C47" s="23" t="s">
        <v>1878</v>
      </c>
      <c r="D47" s="23" t="s">
        <v>1879</v>
      </c>
      <c r="E47" s="23" t="s">
        <v>1343</v>
      </c>
      <c r="F47" s="11">
        <v>5000014</v>
      </c>
      <c r="G47" s="34">
        <v>19.8</v>
      </c>
      <c r="H47" s="34"/>
      <c r="I47" s="34"/>
      <c r="J47" s="34"/>
      <c r="K47" s="34"/>
      <c r="L47" s="34">
        <v>19.8</v>
      </c>
      <c r="M47" s="34">
        <f>MA_VALORES_SOCIMI_para_exportar[[#This Row],[Precio Referencia]]-MA_VALORES_SOCIMI_para_exportar[[#This Row],[Precio Cierre]]</f>
        <v>0</v>
      </c>
      <c r="N47" s="45"/>
      <c r="O47" s="11"/>
      <c r="P47" s="11"/>
      <c r="Q47" s="12"/>
    </row>
    <row r="48" spans="1:17" x14ac:dyDescent="0.2">
      <c r="A48" s="8">
        <v>46024</v>
      </c>
      <c r="B48" s="23" t="s">
        <v>1880</v>
      </c>
      <c r="C48" s="23" t="s">
        <v>1881</v>
      </c>
      <c r="D48" s="23" t="s">
        <v>1882</v>
      </c>
      <c r="E48" s="23" t="s">
        <v>1343</v>
      </c>
      <c r="F48" s="11">
        <v>31393925</v>
      </c>
      <c r="G48" s="34">
        <v>10.9</v>
      </c>
      <c r="H48" s="34"/>
      <c r="I48" s="34"/>
      <c r="J48" s="34"/>
      <c r="K48" s="34"/>
      <c r="L48" s="34">
        <v>10.9</v>
      </c>
      <c r="M48" s="34">
        <f>MA_VALORES_SOCIMI_para_exportar[[#This Row],[Precio Referencia]]-MA_VALORES_SOCIMI_para_exportar[[#This Row],[Precio Cierre]]</f>
        <v>0</v>
      </c>
      <c r="N48" s="45"/>
      <c r="O48" s="11"/>
      <c r="P48" s="11"/>
      <c r="Q48" s="12"/>
    </row>
    <row r="49" spans="1:17" x14ac:dyDescent="0.2">
      <c r="A49" s="8">
        <v>46024</v>
      </c>
      <c r="B49" s="23" t="s">
        <v>1883</v>
      </c>
      <c r="C49" s="23" t="s">
        <v>1884</v>
      </c>
      <c r="D49" s="23" t="s">
        <v>1885</v>
      </c>
      <c r="E49" s="23" t="s">
        <v>1343</v>
      </c>
      <c r="F49" s="11">
        <v>9389399</v>
      </c>
      <c r="G49" s="34">
        <v>12.1</v>
      </c>
      <c r="H49" s="34"/>
      <c r="I49" s="34"/>
      <c r="J49" s="34"/>
      <c r="K49" s="34"/>
      <c r="L49" s="34">
        <v>12.1</v>
      </c>
      <c r="M49" s="34">
        <f>MA_VALORES_SOCIMI_para_exportar[[#This Row],[Precio Referencia]]-MA_VALORES_SOCIMI_para_exportar[[#This Row],[Precio Cierre]]</f>
        <v>0</v>
      </c>
      <c r="N49" s="45"/>
      <c r="O49" s="11"/>
      <c r="P49" s="11"/>
      <c r="Q49" s="12"/>
    </row>
    <row r="50" spans="1:17" x14ac:dyDescent="0.2">
      <c r="A50" s="8">
        <v>46024</v>
      </c>
      <c r="B50" s="23" t="s">
        <v>1887</v>
      </c>
      <c r="C50" s="23" t="s">
        <v>1888</v>
      </c>
      <c r="D50" s="23" t="s">
        <v>1889</v>
      </c>
      <c r="E50" s="23" t="s">
        <v>1343</v>
      </c>
      <c r="F50" s="11">
        <v>47790283</v>
      </c>
      <c r="G50" s="34">
        <v>1.07</v>
      </c>
      <c r="H50" s="34"/>
      <c r="I50" s="34"/>
      <c r="J50" s="34"/>
      <c r="K50" s="34"/>
      <c r="L50" s="34">
        <v>1.07</v>
      </c>
      <c r="M50" s="34">
        <f>MA_VALORES_SOCIMI_para_exportar[[#This Row],[Precio Referencia]]-MA_VALORES_SOCIMI_para_exportar[[#This Row],[Precio Cierre]]</f>
        <v>0</v>
      </c>
      <c r="N50" s="45"/>
      <c r="O50" s="11"/>
      <c r="P50" s="11"/>
      <c r="Q50" s="12"/>
    </row>
    <row r="51" spans="1:17" x14ac:dyDescent="0.2">
      <c r="A51" s="8">
        <v>46024</v>
      </c>
      <c r="B51" s="23" t="s">
        <v>1890</v>
      </c>
      <c r="C51" s="23" t="s">
        <v>1891</v>
      </c>
      <c r="D51" s="23" t="s">
        <v>1892</v>
      </c>
      <c r="E51" s="23" t="s">
        <v>1343</v>
      </c>
      <c r="F51" s="11">
        <v>36416040</v>
      </c>
      <c r="G51" s="34">
        <v>3.36</v>
      </c>
      <c r="H51" s="34"/>
      <c r="I51" s="34"/>
      <c r="J51" s="34"/>
      <c r="K51" s="34"/>
      <c r="L51" s="34">
        <v>3.36</v>
      </c>
      <c r="M51" s="34">
        <f>MA_VALORES_SOCIMI_para_exportar[[#This Row],[Precio Referencia]]-MA_VALORES_SOCIMI_para_exportar[[#This Row],[Precio Cierre]]</f>
        <v>0</v>
      </c>
      <c r="N51" s="45"/>
      <c r="O51" s="11"/>
      <c r="P51" s="11"/>
      <c r="Q51" s="12"/>
    </row>
    <row r="52" spans="1:17" x14ac:dyDescent="0.2">
      <c r="A52" s="8">
        <v>46024</v>
      </c>
      <c r="B52" s="23" t="s">
        <v>1893</v>
      </c>
      <c r="C52" s="23" t="s">
        <v>1894</v>
      </c>
      <c r="D52" s="23" t="s">
        <v>1895</v>
      </c>
      <c r="E52" s="23" t="s">
        <v>1343</v>
      </c>
      <c r="F52" s="11">
        <v>132270202</v>
      </c>
      <c r="G52" s="34">
        <v>3.12</v>
      </c>
      <c r="H52" s="34"/>
      <c r="I52" s="34"/>
      <c r="J52" s="34"/>
      <c r="K52" s="34"/>
      <c r="L52" s="34">
        <v>3.12</v>
      </c>
      <c r="M52" s="34">
        <f>MA_VALORES_SOCIMI_para_exportar[[#This Row],[Precio Referencia]]-MA_VALORES_SOCIMI_para_exportar[[#This Row],[Precio Cierre]]</f>
        <v>0</v>
      </c>
      <c r="N52" s="45"/>
      <c r="O52" s="11"/>
      <c r="P52" s="11"/>
      <c r="Q52" s="12"/>
    </row>
    <row r="53" spans="1:17" x14ac:dyDescent="0.2">
      <c r="A53" s="8">
        <v>46024</v>
      </c>
      <c r="B53" s="23" t="s">
        <v>1896</v>
      </c>
      <c r="C53" s="23" t="s">
        <v>1897</v>
      </c>
      <c r="D53" s="23" t="s">
        <v>1898</v>
      </c>
      <c r="E53" s="23" t="s">
        <v>1343</v>
      </c>
      <c r="F53" s="11">
        <v>5119074</v>
      </c>
      <c r="G53" s="34">
        <v>23.8</v>
      </c>
      <c r="H53" s="34">
        <v>23.6</v>
      </c>
      <c r="I53" s="34">
        <v>23.6</v>
      </c>
      <c r="J53" s="34">
        <v>23.6</v>
      </c>
      <c r="K53" s="34">
        <v>23.6</v>
      </c>
      <c r="L53" s="34">
        <v>23.8</v>
      </c>
      <c r="M53" s="34">
        <f>MA_VALORES_SOCIMI_para_exportar[[#This Row],[Precio Referencia]]-MA_VALORES_SOCIMI_para_exportar[[#This Row],[Precio Cierre]]</f>
        <v>0</v>
      </c>
      <c r="N53" s="45"/>
      <c r="O53" s="11">
        <v>1</v>
      </c>
      <c r="P53" s="11">
        <v>111</v>
      </c>
      <c r="Q53" s="12">
        <v>2619.6</v>
      </c>
    </row>
    <row r="54" spans="1:17" x14ac:dyDescent="0.2">
      <c r="A54" s="8">
        <v>46024</v>
      </c>
      <c r="B54" s="23" t="s">
        <v>1900</v>
      </c>
      <c r="C54" s="23" t="s">
        <v>1901</v>
      </c>
      <c r="D54" s="23" t="s">
        <v>1902</v>
      </c>
      <c r="E54" s="23" t="s">
        <v>1343</v>
      </c>
      <c r="F54" s="11">
        <v>5040911</v>
      </c>
      <c r="G54" s="34">
        <v>40.200000000000003</v>
      </c>
      <c r="H54" s="34"/>
      <c r="I54" s="34"/>
      <c r="J54" s="34"/>
      <c r="K54" s="34"/>
      <c r="L54" s="34">
        <v>40.200000000000003</v>
      </c>
      <c r="M54" s="34">
        <f>MA_VALORES_SOCIMI_para_exportar[[#This Row],[Precio Referencia]]-MA_VALORES_SOCIMI_para_exportar[[#This Row],[Precio Cierre]]</f>
        <v>0</v>
      </c>
      <c r="N54" s="45"/>
      <c r="O54" s="11"/>
      <c r="P54" s="11"/>
      <c r="Q54" s="12"/>
    </row>
    <row r="55" spans="1:17" x14ac:dyDescent="0.2">
      <c r="A55" s="8">
        <v>46024</v>
      </c>
      <c r="B55" s="23" t="s">
        <v>1904</v>
      </c>
      <c r="C55" s="23" t="s">
        <v>1905</v>
      </c>
      <c r="D55" s="23" t="s">
        <v>1906</v>
      </c>
      <c r="E55" s="23" t="s">
        <v>1343</v>
      </c>
      <c r="F55" s="11">
        <v>2866028</v>
      </c>
      <c r="G55" s="34">
        <v>30.6</v>
      </c>
      <c r="H55" s="34"/>
      <c r="I55" s="34"/>
      <c r="J55" s="34"/>
      <c r="K55" s="34"/>
      <c r="L55" s="34">
        <v>30.6</v>
      </c>
      <c r="M55" s="34">
        <f>MA_VALORES_SOCIMI_para_exportar[[#This Row],[Precio Referencia]]-MA_VALORES_SOCIMI_para_exportar[[#This Row],[Precio Cierre]]</f>
        <v>0</v>
      </c>
      <c r="N55" s="45"/>
      <c r="O55" s="11"/>
      <c r="P55" s="11"/>
      <c r="Q55" s="12"/>
    </row>
    <row r="56" spans="1:17" x14ac:dyDescent="0.2">
      <c r="A56" s="8">
        <v>46024</v>
      </c>
      <c r="B56" s="23" t="s">
        <v>1907</v>
      </c>
      <c r="C56" s="23" t="s">
        <v>1908</v>
      </c>
      <c r="D56" s="23" t="s">
        <v>1909</v>
      </c>
      <c r="E56" s="23" t="s">
        <v>1343</v>
      </c>
      <c r="F56" s="11">
        <v>14900001</v>
      </c>
      <c r="G56" s="34">
        <v>16.399999999999999</v>
      </c>
      <c r="H56" s="34">
        <v>16.5</v>
      </c>
      <c r="I56" s="34">
        <v>16.5</v>
      </c>
      <c r="J56" s="34">
        <v>16.5</v>
      </c>
      <c r="K56" s="34">
        <v>16.5</v>
      </c>
      <c r="L56" s="34">
        <v>16.399999999999999</v>
      </c>
      <c r="M56" s="34">
        <f>MA_VALORES_SOCIMI_para_exportar[[#This Row],[Precio Referencia]]-MA_VALORES_SOCIMI_para_exportar[[#This Row],[Precio Cierre]]</f>
        <v>0</v>
      </c>
      <c r="N56" s="45"/>
      <c r="O56" s="11">
        <v>1</v>
      </c>
      <c r="P56" s="11">
        <v>9</v>
      </c>
      <c r="Q56" s="12">
        <v>148.5</v>
      </c>
    </row>
    <row r="57" spans="1:17" x14ac:dyDescent="0.2">
      <c r="A57" s="8">
        <v>46024</v>
      </c>
      <c r="B57" s="23" t="s">
        <v>1910</v>
      </c>
      <c r="C57" s="23" t="s">
        <v>1911</v>
      </c>
      <c r="D57" s="23" t="s">
        <v>1912</v>
      </c>
      <c r="E57" s="23" t="s">
        <v>1343</v>
      </c>
      <c r="F57" s="11">
        <v>732298121</v>
      </c>
      <c r="G57" s="34">
        <v>1.36</v>
      </c>
      <c r="H57" s="34"/>
      <c r="I57" s="34"/>
      <c r="J57" s="34"/>
      <c r="K57" s="34"/>
      <c r="L57" s="34">
        <v>1.36</v>
      </c>
      <c r="M57" s="34">
        <f>MA_VALORES_SOCIMI_para_exportar[[#This Row],[Precio Referencia]]-MA_VALORES_SOCIMI_para_exportar[[#This Row],[Precio Cierre]]</f>
        <v>0</v>
      </c>
      <c r="N57" s="45"/>
      <c r="O57" s="11"/>
      <c r="P57" s="11"/>
      <c r="Q57" s="12"/>
    </row>
    <row r="58" spans="1:17" x14ac:dyDescent="0.2">
      <c r="A58" s="8">
        <v>46024</v>
      </c>
      <c r="B58" s="23" t="s">
        <v>1913</v>
      </c>
      <c r="C58" s="23" t="s">
        <v>1914</v>
      </c>
      <c r="D58" s="23" t="s">
        <v>1915</v>
      </c>
      <c r="E58" s="23" t="s">
        <v>1343</v>
      </c>
      <c r="F58" s="11">
        <v>646006452</v>
      </c>
      <c r="G58" s="34">
        <v>0.90500000000000003</v>
      </c>
      <c r="H58" s="34"/>
      <c r="I58" s="34"/>
      <c r="J58" s="34"/>
      <c r="K58" s="34"/>
      <c r="L58" s="34">
        <v>0.90500000000000003</v>
      </c>
      <c r="M58" s="34">
        <f>MA_VALORES_SOCIMI_para_exportar[[#This Row],[Precio Referencia]]-MA_VALORES_SOCIMI_para_exportar[[#This Row],[Precio Cierre]]</f>
        <v>0</v>
      </c>
      <c r="N58" s="45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dimension ref="A1:Q43"/>
  <sheetViews>
    <sheetView showGridLines="0" zoomScaleNormal="100" workbookViewId="0">
      <selection activeCell="G20" sqref="G20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1.57031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3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46024</v>
      </c>
      <c r="B2" s="23" t="s">
        <v>1729</v>
      </c>
      <c r="C2" s="23" t="s">
        <v>1730</v>
      </c>
      <c r="D2" s="23" t="s">
        <v>1731</v>
      </c>
      <c r="E2" s="23" t="s">
        <v>1343</v>
      </c>
      <c r="F2" s="11">
        <v>10000000</v>
      </c>
      <c r="G2" s="34">
        <v>7.35</v>
      </c>
      <c r="H2" s="34"/>
      <c r="I2" s="34"/>
      <c r="J2" s="34"/>
      <c r="K2" s="34"/>
      <c r="L2" s="34">
        <v>7.35</v>
      </c>
      <c r="M2" s="34"/>
      <c r="N2" s="32"/>
      <c r="O2" s="11"/>
      <c r="P2" s="11"/>
      <c r="Q2" s="12"/>
    </row>
    <row r="3" spans="1:17" s="3" customFormat="1" x14ac:dyDescent="0.25">
      <c r="A3" s="8">
        <v>46024</v>
      </c>
      <c r="B3" s="23" t="s">
        <v>1732</v>
      </c>
      <c r="C3" s="23" t="s">
        <v>1733</v>
      </c>
      <c r="D3" s="23" t="s">
        <v>1734</v>
      </c>
      <c r="E3" s="23" t="s">
        <v>1343</v>
      </c>
      <c r="F3" s="11">
        <v>5028013</v>
      </c>
      <c r="G3" s="34">
        <v>21.6</v>
      </c>
      <c r="H3" s="34"/>
      <c r="I3" s="34"/>
      <c r="J3" s="34"/>
      <c r="K3" s="34"/>
      <c r="L3" s="34">
        <v>21.6</v>
      </c>
      <c r="M3" s="34"/>
      <c r="N3" s="32"/>
      <c r="O3" s="11"/>
      <c r="P3" s="11"/>
      <c r="Q3" s="12"/>
    </row>
    <row r="4" spans="1:17" s="3" customFormat="1" x14ac:dyDescent="0.25">
      <c r="A4" s="8">
        <v>46024</v>
      </c>
      <c r="B4" s="23" t="s">
        <v>2024</v>
      </c>
      <c r="C4" s="23" t="s">
        <v>1925</v>
      </c>
      <c r="D4" s="23" t="s">
        <v>2025</v>
      </c>
      <c r="E4" s="23" t="s">
        <v>1343</v>
      </c>
      <c r="F4" s="11">
        <v>7497353</v>
      </c>
      <c r="G4" s="34">
        <v>5.6</v>
      </c>
      <c r="H4" s="34"/>
      <c r="I4" s="34"/>
      <c r="J4" s="34"/>
      <c r="K4" s="34"/>
      <c r="L4" s="34">
        <v>5.6</v>
      </c>
      <c r="M4" s="34"/>
      <c r="N4" s="32"/>
      <c r="O4" s="11"/>
      <c r="P4" s="11"/>
      <c r="Q4" s="12"/>
    </row>
    <row r="5" spans="1:17" s="3" customFormat="1" x14ac:dyDescent="0.25">
      <c r="A5" s="8">
        <v>46024</v>
      </c>
      <c r="B5" s="23" t="s">
        <v>1735</v>
      </c>
      <c r="C5" s="23" t="s">
        <v>1736</v>
      </c>
      <c r="D5" s="23" t="s">
        <v>1737</v>
      </c>
      <c r="E5" s="23" t="s">
        <v>1343</v>
      </c>
      <c r="F5" s="11">
        <v>500000</v>
      </c>
      <c r="G5" s="34">
        <v>13.8</v>
      </c>
      <c r="H5" s="34"/>
      <c r="I5" s="34"/>
      <c r="J5" s="34"/>
      <c r="K5" s="34"/>
      <c r="L5" s="34">
        <v>13.8</v>
      </c>
      <c r="M5" s="34"/>
      <c r="N5" s="32"/>
      <c r="O5" s="11"/>
      <c r="P5" s="11"/>
      <c r="Q5" s="12"/>
    </row>
    <row r="6" spans="1:17" s="3" customFormat="1" x14ac:dyDescent="0.25">
      <c r="A6" s="8">
        <v>46024</v>
      </c>
      <c r="B6" s="23" t="s">
        <v>1970</v>
      </c>
      <c r="C6" s="23" t="s">
        <v>1971</v>
      </c>
      <c r="D6" s="23" t="s">
        <v>1972</v>
      </c>
      <c r="E6" s="23" t="s">
        <v>1278</v>
      </c>
      <c r="F6" s="11">
        <v>2043400</v>
      </c>
      <c r="G6" s="34">
        <v>4.5999999999999996</v>
      </c>
      <c r="H6" s="34"/>
      <c r="I6" s="34"/>
      <c r="J6" s="34"/>
      <c r="K6" s="34"/>
      <c r="L6" s="34">
        <v>4.5999999999999996</v>
      </c>
      <c r="M6" s="34"/>
      <c r="N6" s="32"/>
      <c r="O6" s="11"/>
      <c r="P6" s="11"/>
      <c r="Q6" s="12"/>
    </row>
    <row r="7" spans="1:17" s="3" customFormat="1" x14ac:dyDescent="0.25">
      <c r="A7" s="8">
        <v>46024</v>
      </c>
      <c r="B7" s="23" t="s">
        <v>1738</v>
      </c>
      <c r="C7" s="23" t="s">
        <v>1739</v>
      </c>
      <c r="D7" s="23" t="s">
        <v>1740</v>
      </c>
      <c r="E7" s="23" t="s">
        <v>1278</v>
      </c>
      <c r="F7" s="11">
        <v>29984127</v>
      </c>
      <c r="G7" s="34">
        <v>5.25</v>
      </c>
      <c r="H7" s="34">
        <v>5.25</v>
      </c>
      <c r="I7" s="34">
        <v>5.25</v>
      </c>
      <c r="J7" s="34">
        <v>5.25</v>
      </c>
      <c r="K7" s="34">
        <v>5.25</v>
      </c>
      <c r="L7" s="34">
        <v>5.25</v>
      </c>
      <c r="M7" s="34"/>
      <c r="N7" s="32"/>
      <c r="O7" s="11">
        <v>3</v>
      </c>
      <c r="P7" s="11">
        <v>300</v>
      </c>
      <c r="Q7" s="12">
        <v>1575</v>
      </c>
    </row>
    <row r="8" spans="1:17" s="3" customFormat="1" x14ac:dyDescent="0.25">
      <c r="A8" s="8">
        <v>46024</v>
      </c>
      <c r="B8" s="23" t="s">
        <v>2004</v>
      </c>
      <c r="C8" s="23" t="s">
        <v>1288</v>
      </c>
      <c r="D8" s="23" t="s">
        <v>2005</v>
      </c>
      <c r="E8" s="23" t="s">
        <v>1289</v>
      </c>
      <c r="F8" s="11">
        <v>6456440</v>
      </c>
      <c r="G8" s="34">
        <v>1.64</v>
      </c>
      <c r="H8" s="34"/>
      <c r="I8" s="34"/>
      <c r="J8" s="34"/>
      <c r="K8" s="34"/>
      <c r="L8" s="34">
        <v>1.64</v>
      </c>
      <c r="M8" s="34"/>
      <c r="N8" s="32"/>
      <c r="O8" s="11"/>
      <c r="P8" s="11"/>
      <c r="Q8" s="12"/>
    </row>
    <row r="9" spans="1:17" s="3" customFormat="1" x14ac:dyDescent="0.25">
      <c r="A9" s="8">
        <v>46024</v>
      </c>
      <c r="B9" s="23" t="s">
        <v>2006</v>
      </c>
      <c r="C9" s="23" t="s">
        <v>2007</v>
      </c>
      <c r="D9" s="23" t="s">
        <v>2008</v>
      </c>
      <c r="E9" s="23" t="s">
        <v>1343</v>
      </c>
      <c r="F9" s="11">
        <v>5000</v>
      </c>
      <c r="G9" s="34">
        <v>1670</v>
      </c>
      <c r="H9" s="34"/>
      <c r="I9" s="34"/>
      <c r="J9" s="34"/>
      <c r="K9" s="34"/>
      <c r="L9" s="34">
        <v>1670</v>
      </c>
      <c r="M9" s="34"/>
      <c r="N9" s="32"/>
      <c r="O9" s="11"/>
      <c r="P9" s="11"/>
      <c r="Q9" s="12"/>
    </row>
    <row r="10" spans="1:17" s="3" customFormat="1" x14ac:dyDescent="0.25">
      <c r="A10" s="8">
        <v>46024</v>
      </c>
      <c r="B10" s="23" t="s">
        <v>2014</v>
      </c>
      <c r="C10" s="23" t="s">
        <v>1959</v>
      </c>
      <c r="D10" s="23" t="s">
        <v>1960</v>
      </c>
      <c r="E10" s="23" t="s">
        <v>1343</v>
      </c>
      <c r="F10" s="11">
        <v>2738696</v>
      </c>
      <c r="G10" s="34">
        <v>8.5</v>
      </c>
      <c r="H10" s="34"/>
      <c r="I10" s="34"/>
      <c r="J10" s="34"/>
      <c r="K10" s="34"/>
      <c r="L10" s="34">
        <v>8.5</v>
      </c>
      <c r="M10" s="34"/>
      <c r="N10" s="32"/>
      <c r="O10" s="11"/>
      <c r="P10" s="11"/>
      <c r="Q10" s="12"/>
    </row>
    <row r="11" spans="1:17" s="3" customFormat="1" x14ac:dyDescent="0.25">
      <c r="A11" s="8">
        <v>46024</v>
      </c>
      <c r="B11" s="23" t="s">
        <v>2015</v>
      </c>
      <c r="C11" s="23" t="s">
        <v>1961</v>
      </c>
      <c r="D11" s="23" t="s">
        <v>2016</v>
      </c>
      <c r="E11" s="23" t="s">
        <v>1343</v>
      </c>
      <c r="F11" s="11">
        <v>1268977</v>
      </c>
      <c r="G11" s="34">
        <v>33.6</v>
      </c>
      <c r="H11" s="34"/>
      <c r="I11" s="34"/>
      <c r="J11" s="34"/>
      <c r="K11" s="34"/>
      <c r="L11" s="34">
        <v>33.6</v>
      </c>
      <c r="M11" s="34"/>
      <c r="N11" s="32"/>
      <c r="O11" s="11"/>
      <c r="P11" s="11"/>
      <c r="Q11" s="12"/>
    </row>
    <row r="12" spans="1:17" s="3" customFormat="1" x14ac:dyDescent="0.25">
      <c r="A12" s="8">
        <v>46024</v>
      </c>
      <c r="B12" s="23" t="s">
        <v>2000</v>
      </c>
      <c r="C12" s="23" t="s">
        <v>2001</v>
      </c>
      <c r="D12" s="23" t="s">
        <v>2002</v>
      </c>
      <c r="E12" s="23" t="s">
        <v>1343</v>
      </c>
      <c r="F12" s="11">
        <v>57644</v>
      </c>
      <c r="G12" s="34">
        <v>131</v>
      </c>
      <c r="H12" s="34"/>
      <c r="I12" s="34"/>
      <c r="J12" s="34"/>
      <c r="K12" s="34"/>
      <c r="L12" s="34">
        <v>131</v>
      </c>
      <c r="M12" s="34"/>
      <c r="N12" s="32"/>
      <c r="O12" s="11"/>
      <c r="P12" s="11"/>
      <c r="Q12" s="12"/>
    </row>
    <row r="13" spans="1:17" s="3" customFormat="1" x14ac:dyDescent="0.25">
      <c r="A13" s="8">
        <v>46024</v>
      </c>
      <c r="B13" s="23" t="s">
        <v>2108</v>
      </c>
      <c r="C13" s="23" t="s">
        <v>2109</v>
      </c>
      <c r="D13" s="23" t="s">
        <v>2110</v>
      </c>
      <c r="E13" s="23" t="s">
        <v>1343</v>
      </c>
      <c r="F13" s="11">
        <v>4897441</v>
      </c>
      <c r="G13" s="34">
        <v>20</v>
      </c>
      <c r="H13" s="34"/>
      <c r="I13" s="34"/>
      <c r="J13" s="34"/>
      <c r="K13" s="34"/>
      <c r="L13" s="34">
        <v>20</v>
      </c>
      <c r="M13" s="34"/>
      <c r="N13" s="32"/>
      <c r="O13" s="11"/>
      <c r="P13" s="11"/>
      <c r="Q13" s="12"/>
    </row>
    <row r="14" spans="1:17" s="3" customFormat="1" x14ac:dyDescent="0.25">
      <c r="A14" s="8">
        <v>46024</v>
      </c>
      <c r="B14" s="23" t="s">
        <v>2101</v>
      </c>
      <c r="C14" s="23" t="s">
        <v>2102</v>
      </c>
      <c r="D14" s="23" t="s">
        <v>2103</v>
      </c>
      <c r="E14" s="23" t="s">
        <v>1437</v>
      </c>
      <c r="F14" s="11">
        <v>5120000</v>
      </c>
      <c r="G14" s="34">
        <v>4.66</v>
      </c>
      <c r="H14" s="34">
        <v>4.58</v>
      </c>
      <c r="I14" s="34">
        <v>4.58</v>
      </c>
      <c r="J14" s="34">
        <v>4.58</v>
      </c>
      <c r="K14" s="34">
        <v>4.58</v>
      </c>
      <c r="L14" s="34">
        <v>4.58</v>
      </c>
      <c r="M14" s="34">
        <v>-0.08</v>
      </c>
      <c r="N14" s="32">
        <v>-1.7167381974248927E-2</v>
      </c>
      <c r="O14" s="11">
        <v>3</v>
      </c>
      <c r="P14" s="11">
        <v>846</v>
      </c>
      <c r="Q14" s="12">
        <v>3874.68</v>
      </c>
    </row>
    <row r="15" spans="1:17" s="3" customFormat="1" x14ac:dyDescent="0.25">
      <c r="A15" s="8">
        <v>46024</v>
      </c>
      <c r="B15" s="23" t="s">
        <v>2076</v>
      </c>
      <c r="C15" s="23" t="s">
        <v>2077</v>
      </c>
      <c r="D15" s="23" t="s">
        <v>2078</v>
      </c>
      <c r="E15" s="23" t="s">
        <v>1343</v>
      </c>
      <c r="F15" s="11">
        <v>500000</v>
      </c>
      <c r="G15" s="34">
        <v>1</v>
      </c>
      <c r="H15" s="34"/>
      <c r="I15" s="34"/>
      <c r="J15" s="34"/>
      <c r="K15" s="34"/>
      <c r="L15" s="34">
        <v>1</v>
      </c>
      <c r="M15" s="34"/>
      <c r="N15" s="32"/>
      <c r="O15" s="11"/>
      <c r="P15" s="11"/>
      <c r="Q15" s="12"/>
    </row>
    <row r="16" spans="1:17" s="3" customFormat="1" x14ac:dyDescent="0.25">
      <c r="A16" s="8">
        <v>46024</v>
      </c>
      <c r="B16" s="23" t="s">
        <v>2041</v>
      </c>
      <c r="C16" s="23" t="s">
        <v>2042</v>
      </c>
      <c r="D16" s="23" t="s">
        <v>2043</v>
      </c>
      <c r="E16" s="23" t="s">
        <v>1343</v>
      </c>
      <c r="F16" s="11">
        <v>83692969</v>
      </c>
      <c r="G16" s="34">
        <v>8.3000000000000007</v>
      </c>
      <c r="H16" s="34"/>
      <c r="I16" s="34"/>
      <c r="J16" s="34"/>
      <c r="K16" s="34"/>
      <c r="L16" s="34">
        <v>8.3000000000000007</v>
      </c>
      <c r="M16" s="34"/>
      <c r="N16" s="32"/>
      <c r="O16" s="11"/>
      <c r="P16" s="11"/>
      <c r="Q16" s="12"/>
    </row>
    <row r="17" spans="1:17" s="3" customFormat="1" x14ac:dyDescent="0.25">
      <c r="A17" s="8">
        <v>46024</v>
      </c>
      <c r="B17" s="23" t="s">
        <v>2114</v>
      </c>
      <c r="C17" s="23" t="s">
        <v>2115</v>
      </c>
      <c r="D17" s="23" t="s">
        <v>2116</v>
      </c>
      <c r="E17" s="23" t="s">
        <v>1343</v>
      </c>
      <c r="F17" s="11">
        <v>5100000</v>
      </c>
      <c r="G17" s="34">
        <v>18.2</v>
      </c>
      <c r="H17" s="34"/>
      <c r="I17" s="34"/>
      <c r="J17" s="34"/>
      <c r="K17" s="34"/>
      <c r="L17" s="34">
        <v>18.2</v>
      </c>
      <c r="M17" s="34"/>
      <c r="N17" s="32"/>
      <c r="O17" s="11"/>
      <c r="P17" s="11"/>
      <c r="Q17" s="12"/>
    </row>
    <row r="18" spans="1:17" s="3" customFormat="1" x14ac:dyDescent="0.25">
      <c r="A18" s="8">
        <v>46024</v>
      </c>
      <c r="B18" s="23" t="s">
        <v>1741</v>
      </c>
      <c r="C18" s="23" t="s">
        <v>1742</v>
      </c>
      <c r="D18" s="23" t="s">
        <v>1743</v>
      </c>
      <c r="E18" s="23" t="s">
        <v>1343</v>
      </c>
      <c r="F18" s="11">
        <v>17398500</v>
      </c>
      <c r="G18" s="34">
        <v>0.97499999999999998</v>
      </c>
      <c r="H18" s="34"/>
      <c r="I18" s="34"/>
      <c r="J18" s="34"/>
      <c r="K18" s="34"/>
      <c r="L18" s="34">
        <v>0.97499999999999998</v>
      </c>
      <c r="M18" s="34"/>
      <c r="N18" s="32"/>
      <c r="O18" s="11"/>
      <c r="P18" s="11"/>
      <c r="Q18" s="12"/>
    </row>
    <row r="19" spans="1:17" s="3" customFormat="1" x14ac:dyDescent="0.25">
      <c r="A19" s="8">
        <v>46024</v>
      </c>
      <c r="B19" s="23" t="s">
        <v>1744</v>
      </c>
      <c r="C19" s="23" t="s">
        <v>1745</v>
      </c>
      <c r="D19" s="23" t="s">
        <v>1746</v>
      </c>
      <c r="E19" s="23" t="s">
        <v>1343</v>
      </c>
      <c r="F19" s="11">
        <v>27160000</v>
      </c>
      <c r="G19" s="34">
        <v>0.97499999999999998</v>
      </c>
      <c r="H19" s="34"/>
      <c r="I19" s="34"/>
      <c r="J19" s="34"/>
      <c r="K19" s="34"/>
      <c r="L19" s="34">
        <v>0.97499999999999998</v>
      </c>
      <c r="M19" s="34"/>
      <c r="N19" s="32"/>
      <c r="O19" s="11"/>
      <c r="P19" s="11"/>
      <c r="Q19" s="12"/>
    </row>
    <row r="20" spans="1:17" s="3" customFormat="1" x14ac:dyDescent="0.25">
      <c r="A20" s="8">
        <v>46024</v>
      </c>
      <c r="B20" s="23" t="s">
        <v>1747</v>
      </c>
      <c r="C20" s="23" t="s">
        <v>1748</v>
      </c>
      <c r="D20" s="23" t="s">
        <v>1749</v>
      </c>
      <c r="E20" s="23" t="s">
        <v>1343</v>
      </c>
      <c r="F20" s="11">
        <v>17494500</v>
      </c>
      <c r="G20" s="34">
        <v>0.97499999999999998</v>
      </c>
      <c r="H20" s="34"/>
      <c r="I20" s="34"/>
      <c r="J20" s="34"/>
      <c r="K20" s="34"/>
      <c r="L20" s="34">
        <v>0.97499999999999998</v>
      </c>
      <c r="M20" s="34"/>
      <c r="N20" s="32"/>
      <c r="O20" s="11"/>
      <c r="P20" s="11"/>
      <c r="Q20" s="12"/>
    </row>
    <row r="21" spans="1:17" s="3" customFormat="1" x14ac:dyDescent="0.25">
      <c r="A21" s="8">
        <v>46024</v>
      </c>
      <c r="B21" s="23" t="s">
        <v>1750</v>
      </c>
      <c r="C21" s="23" t="s">
        <v>1751</v>
      </c>
      <c r="D21" s="23" t="s">
        <v>1752</v>
      </c>
      <c r="E21" s="23" t="s">
        <v>1343</v>
      </c>
      <c r="F21" s="11">
        <v>67279500</v>
      </c>
      <c r="G21" s="34">
        <v>1</v>
      </c>
      <c r="H21" s="34"/>
      <c r="I21" s="34"/>
      <c r="J21" s="34"/>
      <c r="K21" s="34"/>
      <c r="L21" s="34">
        <v>1</v>
      </c>
      <c r="M21" s="34"/>
      <c r="N21" s="32"/>
      <c r="O21" s="11"/>
      <c r="P21" s="11"/>
      <c r="Q21" s="12"/>
    </row>
    <row r="22" spans="1:17" s="3" customFormat="1" x14ac:dyDescent="0.25">
      <c r="A22" s="8">
        <v>46024</v>
      </c>
      <c r="B22" s="23" t="s">
        <v>1753</v>
      </c>
      <c r="C22" s="23" t="s">
        <v>1754</v>
      </c>
      <c r="D22" s="23" t="s">
        <v>1755</v>
      </c>
      <c r="E22" s="23" t="s">
        <v>1343</v>
      </c>
      <c r="F22" s="11">
        <v>15925000</v>
      </c>
      <c r="G22" s="34">
        <v>0.97499999999999998</v>
      </c>
      <c r="H22" s="34"/>
      <c r="I22" s="34"/>
      <c r="J22" s="34"/>
      <c r="K22" s="34"/>
      <c r="L22" s="34">
        <v>0.97499999999999998</v>
      </c>
      <c r="M22" s="34"/>
      <c r="N22" s="32"/>
      <c r="O22" s="11"/>
      <c r="P22" s="11"/>
      <c r="Q22" s="12"/>
    </row>
    <row r="23" spans="1:17" x14ac:dyDescent="0.2">
      <c r="A23" s="8">
        <v>46024</v>
      </c>
      <c r="B23" s="23" t="s">
        <v>1756</v>
      </c>
      <c r="C23" s="23" t="s">
        <v>1757</v>
      </c>
      <c r="D23" s="23" t="s">
        <v>1758</v>
      </c>
      <c r="E23" s="23" t="s">
        <v>1343</v>
      </c>
      <c r="F23" s="11">
        <v>16937500</v>
      </c>
      <c r="G23" s="34">
        <v>0.98</v>
      </c>
      <c r="H23" s="34"/>
      <c r="I23" s="34"/>
      <c r="J23" s="34"/>
      <c r="K23" s="34"/>
      <c r="L23" s="34">
        <v>0.98</v>
      </c>
      <c r="M23" s="34"/>
      <c r="N23" s="32"/>
      <c r="O23" s="11"/>
      <c r="P23" s="11"/>
      <c r="Q23" s="12"/>
    </row>
    <row r="24" spans="1:17" x14ac:dyDescent="0.2">
      <c r="A24" s="8">
        <v>46024</v>
      </c>
      <c r="B24" s="23" t="s">
        <v>1759</v>
      </c>
      <c r="C24" s="23" t="s">
        <v>1760</v>
      </c>
      <c r="D24" s="23" t="s">
        <v>1761</v>
      </c>
      <c r="E24" s="23" t="s">
        <v>1343</v>
      </c>
      <c r="F24" s="11">
        <v>5000000</v>
      </c>
      <c r="G24" s="34">
        <v>1</v>
      </c>
      <c r="H24" s="34"/>
      <c r="I24" s="34"/>
      <c r="J24" s="34"/>
      <c r="K24" s="34"/>
      <c r="L24" s="34">
        <v>1</v>
      </c>
      <c r="M24" s="34"/>
      <c r="N24" s="32"/>
      <c r="O24" s="11"/>
      <c r="P24" s="11"/>
      <c r="Q24" s="12"/>
    </row>
    <row r="25" spans="1:17" x14ac:dyDescent="0.2">
      <c r="A25" s="8">
        <v>46024</v>
      </c>
      <c r="B25" s="23" t="s">
        <v>1762</v>
      </c>
      <c r="C25" s="23" t="s">
        <v>1763</v>
      </c>
      <c r="D25" s="23" t="s">
        <v>1764</v>
      </c>
      <c r="E25" s="23" t="s">
        <v>1343</v>
      </c>
      <c r="F25" s="11">
        <v>22304000</v>
      </c>
      <c r="G25" s="34">
        <v>0.98</v>
      </c>
      <c r="H25" s="34"/>
      <c r="I25" s="34"/>
      <c r="J25" s="34"/>
      <c r="K25" s="34"/>
      <c r="L25" s="34">
        <v>0.98</v>
      </c>
      <c r="M25" s="34"/>
      <c r="N25" s="32"/>
      <c r="O25" s="11"/>
      <c r="P25" s="11"/>
      <c r="Q25" s="12"/>
    </row>
    <row r="26" spans="1:17" x14ac:dyDescent="0.2">
      <c r="A26" s="8">
        <v>46024</v>
      </c>
      <c r="B26" s="23" t="s">
        <v>2009</v>
      </c>
      <c r="C26" s="23" t="s">
        <v>1826</v>
      </c>
      <c r="D26" s="23" t="s">
        <v>2010</v>
      </c>
      <c r="E26" s="23" t="s">
        <v>1343</v>
      </c>
      <c r="F26" s="11">
        <v>2442743</v>
      </c>
      <c r="G26" s="34">
        <v>12.5</v>
      </c>
      <c r="H26" s="34"/>
      <c r="I26" s="34"/>
      <c r="J26" s="34"/>
      <c r="K26" s="34"/>
      <c r="L26" s="34">
        <v>12.5</v>
      </c>
      <c r="M26" s="34"/>
      <c r="N26" s="32"/>
      <c r="O26" s="11"/>
      <c r="P26" s="11"/>
      <c r="Q26" s="12"/>
    </row>
    <row r="27" spans="1:17" x14ac:dyDescent="0.2">
      <c r="A27" s="8">
        <v>46024</v>
      </c>
      <c r="B27" s="23" t="s">
        <v>2017</v>
      </c>
      <c r="C27" s="23" t="s">
        <v>2018</v>
      </c>
      <c r="D27" s="23" t="s">
        <v>2019</v>
      </c>
      <c r="E27" s="23" t="s">
        <v>1343</v>
      </c>
      <c r="F27" s="11">
        <v>5000000</v>
      </c>
      <c r="G27" s="34">
        <v>4</v>
      </c>
      <c r="H27" s="34"/>
      <c r="I27" s="34"/>
      <c r="J27" s="34"/>
      <c r="K27" s="34"/>
      <c r="L27" s="34">
        <v>4</v>
      </c>
      <c r="M27" s="34"/>
      <c r="N27" s="32"/>
      <c r="O27" s="11"/>
      <c r="P27" s="11"/>
      <c r="Q27" s="12"/>
    </row>
    <row r="28" spans="1:17" x14ac:dyDescent="0.2">
      <c r="A28" s="8">
        <v>46024</v>
      </c>
      <c r="B28" s="23" t="s">
        <v>2011</v>
      </c>
      <c r="C28" s="23" t="s">
        <v>1830</v>
      </c>
      <c r="D28" s="23" t="s">
        <v>2012</v>
      </c>
      <c r="E28" s="23" t="s">
        <v>1343</v>
      </c>
      <c r="F28" s="11">
        <v>2118956</v>
      </c>
      <c r="G28" s="34">
        <v>12.7</v>
      </c>
      <c r="H28" s="34"/>
      <c r="I28" s="34"/>
      <c r="J28" s="34"/>
      <c r="K28" s="34"/>
      <c r="L28" s="34">
        <v>12.7</v>
      </c>
      <c r="M28" s="34"/>
      <c r="N28" s="32"/>
      <c r="O28" s="11"/>
      <c r="P28" s="11"/>
      <c r="Q28" s="12"/>
    </row>
    <row r="29" spans="1:17" x14ac:dyDescent="0.2">
      <c r="A29" s="8">
        <v>46024</v>
      </c>
      <c r="B29" s="23" t="s">
        <v>1973</v>
      </c>
      <c r="C29" s="23" t="s">
        <v>1974</v>
      </c>
      <c r="D29" s="23" t="s">
        <v>1975</v>
      </c>
      <c r="E29" s="23" t="s">
        <v>1343</v>
      </c>
      <c r="F29" s="11">
        <v>6000000</v>
      </c>
      <c r="G29" s="34">
        <v>1</v>
      </c>
      <c r="H29" s="34"/>
      <c r="I29" s="34"/>
      <c r="J29" s="34"/>
      <c r="K29" s="34"/>
      <c r="L29" s="34">
        <v>1</v>
      </c>
      <c r="M29" s="34"/>
      <c r="N29" s="32"/>
      <c r="O29" s="11"/>
      <c r="P29" s="11"/>
      <c r="Q29" s="12"/>
    </row>
    <row r="30" spans="1:17" x14ac:dyDescent="0.2">
      <c r="A30" s="8">
        <v>46024</v>
      </c>
      <c r="B30" s="23" t="s">
        <v>1765</v>
      </c>
      <c r="C30" s="23" t="s">
        <v>1766</v>
      </c>
      <c r="D30" s="23" t="s">
        <v>1767</v>
      </c>
      <c r="E30" s="23" t="s">
        <v>1343</v>
      </c>
      <c r="F30" s="11">
        <v>5000000</v>
      </c>
      <c r="G30" s="34">
        <v>5.2</v>
      </c>
      <c r="H30" s="34"/>
      <c r="I30" s="34"/>
      <c r="J30" s="34"/>
      <c r="K30" s="34"/>
      <c r="L30" s="34">
        <v>5.2</v>
      </c>
      <c r="M30" s="34"/>
      <c r="N30" s="32"/>
      <c r="O30" s="11"/>
      <c r="P30" s="11"/>
      <c r="Q30" s="12"/>
    </row>
    <row r="31" spans="1:17" x14ac:dyDescent="0.2">
      <c r="A31" s="8">
        <v>46024</v>
      </c>
      <c r="B31" s="23" t="s">
        <v>2071</v>
      </c>
      <c r="C31" s="23" t="s">
        <v>2072</v>
      </c>
      <c r="D31" s="23" t="s">
        <v>2073</v>
      </c>
      <c r="E31" s="23" t="s">
        <v>1343</v>
      </c>
      <c r="F31" s="11">
        <v>880000</v>
      </c>
      <c r="G31" s="34">
        <v>114</v>
      </c>
      <c r="H31" s="34"/>
      <c r="I31" s="34"/>
      <c r="J31" s="34"/>
      <c r="K31" s="34"/>
      <c r="L31" s="34">
        <v>114</v>
      </c>
      <c r="M31" s="34"/>
      <c r="N31" s="32"/>
      <c r="O31" s="11"/>
      <c r="P31" s="11"/>
      <c r="Q31" s="12"/>
    </row>
    <row r="32" spans="1:17" x14ac:dyDescent="0.2">
      <c r="A32" s="8">
        <v>46024</v>
      </c>
      <c r="B32" s="23" t="s">
        <v>1768</v>
      </c>
      <c r="C32" s="23" t="s">
        <v>1769</v>
      </c>
      <c r="D32" s="23" t="s">
        <v>1770</v>
      </c>
      <c r="E32" s="23" t="s">
        <v>1343</v>
      </c>
      <c r="F32" s="11">
        <v>5000000</v>
      </c>
      <c r="G32" s="34">
        <v>1.88</v>
      </c>
      <c r="H32" s="34"/>
      <c r="I32" s="34"/>
      <c r="J32" s="34"/>
      <c r="K32" s="34"/>
      <c r="L32" s="34">
        <v>1.88</v>
      </c>
      <c r="M32" s="34"/>
      <c r="N32" s="32"/>
      <c r="O32" s="11"/>
      <c r="P32" s="11"/>
      <c r="Q32" s="12"/>
    </row>
    <row r="33" spans="1:17" x14ac:dyDescent="0.2">
      <c r="A33" s="8">
        <v>46024</v>
      </c>
      <c r="B33" s="23" t="s">
        <v>1771</v>
      </c>
      <c r="C33" s="23" t="s">
        <v>1772</v>
      </c>
      <c r="D33" s="23" t="s">
        <v>1773</v>
      </c>
      <c r="E33" s="23" t="s">
        <v>1343</v>
      </c>
      <c r="F33" s="11">
        <v>49970000</v>
      </c>
      <c r="G33" s="34">
        <v>12.1</v>
      </c>
      <c r="H33" s="34"/>
      <c r="I33" s="34"/>
      <c r="J33" s="34"/>
      <c r="K33" s="34"/>
      <c r="L33" s="34">
        <v>12.1</v>
      </c>
      <c r="M33" s="34"/>
      <c r="N33" s="32"/>
      <c r="O33" s="11"/>
      <c r="P33" s="11"/>
      <c r="Q33" s="12"/>
    </row>
    <row r="34" spans="1:17" x14ac:dyDescent="0.2">
      <c r="A34" s="8">
        <v>46024</v>
      </c>
      <c r="B34" s="23" t="s">
        <v>1774</v>
      </c>
      <c r="C34" s="23" t="s">
        <v>1775</v>
      </c>
      <c r="D34" s="23" t="s">
        <v>1776</v>
      </c>
      <c r="E34" s="23" t="s">
        <v>1343</v>
      </c>
      <c r="F34" s="11">
        <v>4971228</v>
      </c>
      <c r="G34" s="34">
        <v>13</v>
      </c>
      <c r="H34" s="34"/>
      <c r="I34" s="34"/>
      <c r="J34" s="34"/>
      <c r="K34" s="34"/>
      <c r="L34" s="34">
        <v>13</v>
      </c>
      <c r="M34" s="34"/>
      <c r="N34" s="32"/>
      <c r="O34" s="11"/>
      <c r="P34" s="11"/>
      <c r="Q34" s="12"/>
    </row>
    <row r="35" spans="1:17" x14ac:dyDescent="0.2">
      <c r="A35" s="8">
        <v>46024</v>
      </c>
      <c r="B35" s="23" t="s">
        <v>1777</v>
      </c>
      <c r="C35" s="23" t="s">
        <v>1778</v>
      </c>
      <c r="D35" s="23" t="s">
        <v>1779</v>
      </c>
      <c r="E35" s="23" t="s">
        <v>1343</v>
      </c>
      <c r="F35" s="11">
        <v>107500</v>
      </c>
      <c r="G35" s="34">
        <v>910</v>
      </c>
      <c r="H35" s="34"/>
      <c r="I35" s="34"/>
      <c r="J35" s="34"/>
      <c r="K35" s="34"/>
      <c r="L35" s="34">
        <v>910</v>
      </c>
      <c r="M35" s="34"/>
      <c r="N35" s="32"/>
      <c r="O35" s="11"/>
      <c r="P35" s="11"/>
      <c r="Q35" s="12"/>
    </row>
    <row r="36" spans="1:17" x14ac:dyDescent="0.2">
      <c r="A36" s="8">
        <v>46024</v>
      </c>
      <c r="B36" s="23" t="s">
        <v>1780</v>
      </c>
      <c r="C36" s="23" t="s">
        <v>1781</v>
      </c>
      <c r="D36" s="23" t="s">
        <v>1782</v>
      </c>
      <c r="E36" s="23" t="s">
        <v>1343</v>
      </c>
      <c r="F36" s="11">
        <v>5000000</v>
      </c>
      <c r="G36" s="34">
        <v>0.85</v>
      </c>
      <c r="H36" s="34"/>
      <c r="I36" s="34"/>
      <c r="J36" s="34"/>
      <c r="K36" s="34"/>
      <c r="L36" s="34">
        <v>0.85</v>
      </c>
      <c r="M36" s="34"/>
      <c r="N36" s="32"/>
      <c r="O36" s="11"/>
      <c r="P36" s="11"/>
      <c r="Q36" s="12"/>
    </row>
    <row r="37" spans="1:17" x14ac:dyDescent="0.2">
      <c r="A37" s="8">
        <v>46024</v>
      </c>
      <c r="B37" s="23" t="s">
        <v>2021</v>
      </c>
      <c r="C37" s="23" t="s">
        <v>2022</v>
      </c>
      <c r="D37" s="23" t="s">
        <v>2023</v>
      </c>
      <c r="E37" s="23" t="s">
        <v>1343</v>
      </c>
      <c r="F37" s="11">
        <v>4452197</v>
      </c>
      <c r="G37" s="34">
        <v>72</v>
      </c>
      <c r="H37" s="34"/>
      <c r="I37" s="34"/>
      <c r="J37" s="34"/>
      <c r="K37" s="34"/>
      <c r="L37" s="34">
        <v>72</v>
      </c>
      <c r="M37" s="34"/>
      <c r="N37" s="32"/>
      <c r="O37" s="11"/>
      <c r="P37" s="11"/>
      <c r="Q37" s="12"/>
    </row>
    <row r="38" spans="1:17" x14ac:dyDescent="0.2">
      <c r="A38" s="8">
        <v>46024</v>
      </c>
      <c r="B38" s="23" t="s">
        <v>1976</v>
      </c>
      <c r="C38" s="23" t="s">
        <v>1977</v>
      </c>
      <c r="D38" s="23" t="s">
        <v>1978</v>
      </c>
      <c r="E38" s="23" t="s">
        <v>1322</v>
      </c>
      <c r="F38" s="11">
        <v>1106710</v>
      </c>
      <c r="G38" s="34">
        <v>4.9000000000000004</v>
      </c>
      <c r="H38" s="34"/>
      <c r="I38" s="34"/>
      <c r="J38" s="34"/>
      <c r="K38" s="34"/>
      <c r="L38" s="34">
        <v>4.9000000000000004</v>
      </c>
      <c r="M38" s="34"/>
      <c r="N38" s="32"/>
      <c r="O38" s="11"/>
      <c r="P38" s="11"/>
      <c r="Q38" s="12"/>
    </row>
    <row r="39" spans="1:17" x14ac:dyDescent="0.2">
      <c r="A39" s="8">
        <v>46024</v>
      </c>
      <c r="B39" s="23" t="s">
        <v>1783</v>
      </c>
      <c r="C39" s="23" t="s">
        <v>1784</v>
      </c>
      <c r="D39" s="23" t="s">
        <v>1785</v>
      </c>
      <c r="E39" s="23" t="s">
        <v>1343</v>
      </c>
      <c r="F39" s="11">
        <v>5000003</v>
      </c>
      <c r="G39" s="34">
        <v>12.6</v>
      </c>
      <c r="H39" s="34"/>
      <c r="I39" s="34"/>
      <c r="J39" s="34"/>
      <c r="K39" s="34"/>
      <c r="L39" s="34">
        <v>12.6</v>
      </c>
      <c r="M39" s="34"/>
      <c r="N39" s="32"/>
      <c r="O39" s="11"/>
      <c r="P39" s="11"/>
      <c r="Q39" s="12"/>
    </row>
    <row r="40" spans="1:17" x14ac:dyDescent="0.2">
      <c r="A40" s="8">
        <v>46024</v>
      </c>
      <c r="B40" s="23" t="s">
        <v>2028</v>
      </c>
      <c r="C40" s="23" t="s">
        <v>1886</v>
      </c>
      <c r="D40" s="23" t="s">
        <v>2029</v>
      </c>
      <c r="E40" s="23" t="s">
        <v>1343</v>
      </c>
      <c r="F40" s="11">
        <v>173385</v>
      </c>
      <c r="G40" s="34">
        <v>57.5</v>
      </c>
      <c r="H40" s="34"/>
      <c r="I40" s="34"/>
      <c r="J40" s="34"/>
      <c r="K40" s="34"/>
      <c r="L40" s="34">
        <v>57.5</v>
      </c>
      <c r="M40" s="34"/>
      <c r="N40" s="32"/>
      <c r="O40" s="11"/>
      <c r="P40" s="11"/>
      <c r="Q40" s="12"/>
    </row>
    <row r="41" spans="1:17" x14ac:dyDescent="0.2">
      <c r="A41" s="8">
        <v>46024</v>
      </c>
      <c r="B41" s="23" t="s">
        <v>1966</v>
      </c>
      <c r="C41" s="23" t="s">
        <v>1967</v>
      </c>
      <c r="D41" s="23" t="s">
        <v>1968</v>
      </c>
      <c r="E41" s="23" t="s">
        <v>1343</v>
      </c>
      <c r="F41" s="20">
        <v>5309298</v>
      </c>
      <c r="G41" s="37">
        <v>6.65</v>
      </c>
      <c r="H41" s="37"/>
      <c r="I41" s="37"/>
      <c r="J41" s="37"/>
      <c r="K41" s="37"/>
      <c r="L41" s="37">
        <v>6.65</v>
      </c>
      <c r="M41" s="37"/>
      <c r="N41" s="32"/>
      <c r="O41" s="20"/>
      <c r="P41" s="20"/>
      <c r="Q41" s="19"/>
    </row>
    <row r="42" spans="1:17" x14ac:dyDescent="0.2">
      <c r="A42" s="8">
        <v>46024</v>
      </c>
      <c r="B42" s="23" t="s">
        <v>1990</v>
      </c>
      <c r="C42" s="23" t="s">
        <v>1903</v>
      </c>
      <c r="D42" s="23" t="s">
        <v>1991</v>
      </c>
      <c r="E42" s="23" t="s">
        <v>1343</v>
      </c>
      <c r="F42" s="20">
        <v>3609790</v>
      </c>
      <c r="G42" s="37">
        <v>6.2</v>
      </c>
      <c r="H42" s="37"/>
      <c r="I42" s="37"/>
      <c r="J42" s="37"/>
      <c r="K42" s="37"/>
      <c r="L42" s="37">
        <v>6.2</v>
      </c>
      <c r="M42" s="37"/>
      <c r="N42" s="32"/>
      <c r="O42" s="20"/>
      <c r="P42" s="20"/>
      <c r="Q42" s="19"/>
    </row>
    <row r="43" spans="1:17" x14ac:dyDescent="0.2">
      <c r="A43" s="8">
        <v>46024</v>
      </c>
      <c r="B43" s="23" t="s">
        <v>1786</v>
      </c>
      <c r="C43" s="23" t="s">
        <v>1787</v>
      </c>
      <c r="D43" s="23" t="s">
        <v>1788</v>
      </c>
      <c r="E43" s="23" t="s">
        <v>1343</v>
      </c>
      <c r="F43" s="43">
        <v>93034600</v>
      </c>
      <c r="G43" s="42">
        <v>1</v>
      </c>
      <c r="H43" s="42"/>
      <c r="I43" s="42"/>
      <c r="J43" s="42"/>
      <c r="K43" s="42"/>
      <c r="L43" s="42">
        <v>1</v>
      </c>
      <c r="M43" s="42"/>
      <c r="N43" s="32"/>
      <c r="O43" s="43"/>
      <c r="P43" s="43"/>
      <c r="Q43" s="4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dimension ref="A1:S568"/>
  <sheetViews>
    <sheetView showGridLines="0" workbookViewId="0">
      <selection activeCell="A3" sqref="A3:Q498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6" t="s">
        <v>14</v>
      </c>
      <c r="J2" s="46"/>
      <c r="K2" s="46"/>
      <c r="L2" s="46"/>
      <c r="M2" s="46"/>
      <c r="N2" s="46" t="s">
        <v>0</v>
      </c>
      <c r="O2" s="46"/>
      <c r="P2" s="46"/>
      <c r="Q2" s="46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1451</v>
      </c>
      <c r="G3" s="22" t="s">
        <v>2</v>
      </c>
      <c r="H3" s="22" t="s">
        <v>17</v>
      </c>
      <c r="I3" s="22" t="s">
        <v>1452</v>
      </c>
      <c r="J3" s="22" t="s">
        <v>1453</v>
      </c>
      <c r="K3" s="22" t="s">
        <v>1454</v>
      </c>
      <c r="L3" s="22" t="s">
        <v>1455</v>
      </c>
      <c r="M3" s="22" t="s">
        <v>1456</v>
      </c>
      <c r="N3" s="22" t="s">
        <v>1457</v>
      </c>
      <c r="O3" s="22" t="s">
        <v>1458</v>
      </c>
      <c r="P3" s="22" t="s">
        <v>1459</v>
      </c>
      <c r="Q3" s="17" t="s">
        <v>1460</v>
      </c>
    </row>
    <row r="4" spans="1:19" x14ac:dyDescent="0.25">
      <c r="A4" s="8">
        <v>46024</v>
      </c>
      <c r="B4" s="23" t="s">
        <v>35</v>
      </c>
      <c r="C4" s="23" t="s">
        <v>753</v>
      </c>
      <c r="D4" s="23" t="s">
        <v>754</v>
      </c>
      <c r="E4" s="23" t="s">
        <v>1465</v>
      </c>
      <c r="F4" s="23" t="s">
        <v>102</v>
      </c>
      <c r="G4" s="11">
        <v>974109</v>
      </c>
      <c r="H4" s="12">
        <v>6</v>
      </c>
      <c r="I4" s="34"/>
      <c r="J4" s="34"/>
      <c r="K4" s="34">
        <v>8.5490999999999993</v>
      </c>
      <c r="N4" s="12" t="s">
        <v>2185</v>
      </c>
      <c r="O4" s="27" t="s">
        <v>2186</v>
      </c>
    </row>
    <row r="5" spans="1:19" x14ac:dyDescent="0.25">
      <c r="A5" s="8">
        <v>46024</v>
      </c>
      <c r="B5" s="23" t="s">
        <v>35</v>
      </c>
      <c r="C5" s="23" t="s">
        <v>755</v>
      </c>
      <c r="D5" s="23" t="s">
        <v>756</v>
      </c>
      <c r="E5" s="23" t="s">
        <v>757</v>
      </c>
      <c r="F5" s="23" t="s">
        <v>39</v>
      </c>
      <c r="G5" s="11">
        <v>2571229</v>
      </c>
      <c r="H5" s="12">
        <v>1</v>
      </c>
      <c r="I5" s="34"/>
      <c r="J5" s="34"/>
      <c r="K5" s="34">
        <v>1.843</v>
      </c>
      <c r="N5" s="12" t="s">
        <v>2187</v>
      </c>
      <c r="O5" s="27" t="s">
        <v>2186</v>
      </c>
    </row>
    <row r="6" spans="1:19" x14ac:dyDescent="0.25">
      <c r="A6" s="8">
        <v>46024</v>
      </c>
      <c r="B6" s="23" t="s">
        <v>35</v>
      </c>
      <c r="C6" s="23" t="s">
        <v>758</v>
      </c>
      <c r="D6" s="23" t="s">
        <v>759</v>
      </c>
      <c r="E6" s="23" t="s">
        <v>760</v>
      </c>
      <c r="F6" s="23" t="s">
        <v>39</v>
      </c>
      <c r="G6" s="11">
        <v>305684</v>
      </c>
      <c r="H6" s="12">
        <v>10</v>
      </c>
      <c r="I6" s="34"/>
      <c r="J6" s="34"/>
      <c r="K6" s="34">
        <v>12.560499999999999</v>
      </c>
      <c r="N6" s="12" t="s">
        <v>2188</v>
      </c>
      <c r="O6" s="27" t="s">
        <v>2186</v>
      </c>
    </row>
    <row r="7" spans="1:19" x14ac:dyDescent="0.25">
      <c r="A7" s="8">
        <v>46024</v>
      </c>
      <c r="B7" s="23" t="s">
        <v>35</v>
      </c>
      <c r="C7" s="23" t="s">
        <v>761</v>
      </c>
      <c r="D7" s="23" t="s">
        <v>762</v>
      </c>
      <c r="E7" s="23" t="s">
        <v>763</v>
      </c>
      <c r="F7" s="23" t="s">
        <v>39</v>
      </c>
      <c r="G7" s="11">
        <v>2623605</v>
      </c>
      <c r="H7" s="12">
        <v>1.45</v>
      </c>
      <c r="I7" s="34"/>
      <c r="J7" s="34"/>
      <c r="K7" s="34">
        <v>2.2263000000000002</v>
      </c>
      <c r="N7" s="12" t="s">
        <v>2189</v>
      </c>
      <c r="O7" s="27" t="s">
        <v>2186</v>
      </c>
    </row>
    <row r="8" spans="1:19" x14ac:dyDescent="0.25">
      <c r="A8" s="8">
        <v>46024</v>
      </c>
      <c r="B8" s="23" t="s">
        <v>35</v>
      </c>
      <c r="C8" s="23" t="s">
        <v>765</v>
      </c>
      <c r="D8" s="23" t="s">
        <v>766</v>
      </c>
      <c r="E8" s="23" t="s">
        <v>767</v>
      </c>
      <c r="F8" s="23" t="s">
        <v>39</v>
      </c>
      <c r="G8" s="11">
        <v>789618</v>
      </c>
      <c r="H8" s="12">
        <v>10</v>
      </c>
      <c r="I8" s="34"/>
      <c r="J8" s="34"/>
      <c r="K8" s="34">
        <v>30.950900000000001</v>
      </c>
      <c r="N8" s="12" t="s">
        <v>2190</v>
      </c>
      <c r="O8" s="27" t="s">
        <v>2186</v>
      </c>
    </row>
    <row r="9" spans="1:19" x14ac:dyDescent="0.25">
      <c r="A9" s="8">
        <v>46024</v>
      </c>
      <c r="B9" s="23" t="s">
        <v>35</v>
      </c>
      <c r="C9" s="23" t="s">
        <v>768</v>
      </c>
      <c r="D9" s="23" t="s">
        <v>769</v>
      </c>
      <c r="E9" s="23" t="s">
        <v>770</v>
      </c>
      <c r="F9" s="23" t="s">
        <v>39</v>
      </c>
      <c r="G9" s="11">
        <v>2447762</v>
      </c>
      <c r="H9" s="12">
        <v>1</v>
      </c>
      <c r="I9" s="34"/>
      <c r="J9" s="34"/>
      <c r="K9" s="34">
        <v>2.0238999999999998</v>
      </c>
      <c r="N9" s="12" t="s">
        <v>2191</v>
      </c>
      <c r="O9" s="27" t="s">
        <v>2186</v>
      </c>
    </row>
    <row r="10" spans="1:19" x14ac:dyDescent="0.25">
      <c r="A10" s="8">
        <v>46024</v>
      </c>
      <c r="B10" s="23" t="s">
        <v>35</v>
      </c>
      <c r="C10" s="23" t="s">
        <v>771</v>
      </c>
      <c r="D10" s="23" t="s">
        <v>772</v>
      </c>
      <c r="E10" s="23" t="s">
        <v>773</v>
      </c>
      <c r="F10" s="23" t="s">
        <v>1687</v>
      </c>
      <c r="G10" s="11">
        <v>683652</v>
      </c>
      <c r="H10" s="12">
        <v>6</v>
      </c>
      <c r="I10" s="34"/>
      <c r="J10" s="34"/>
      <c r="K10" s="34">
        <v>8.0414999999999992</v>
      </c>
      <c r="N10" s="12" t="s">
        <v>2192</v>
      </c>
      <c r="O10" s="27" t="s">
        <v>2186</v>
      </c>
    </row>
    <row r="11" spans="1:19" x14ac:dyDescent="0.25">
      <c r="A11" s="8">
        <v>46024</v>
      </c>
      <c r="B11" s="23" t="s">
        <v>35</v>
      </c>
      <c r="C11" s="23" t="s">
        <v>774</v>
      </c>
      <c r="D11" s="23" t="s">
        <v>775</v>
      </c>
      <c r="E11" s="23" t="s">
        <v>776</v>
      </c>
      <c r="F11" s="23" t="s">
        <v>39</v>
      </c>
      <c r="G11" s="11">
        <v>296288</v>
      </c>
      <c r="H11" s="12">
        <v>10</v>
      </c>
      <c r="I11" s="34"/>
      <c r="J11" s="34"/>
      <c r="K11" s="34">
        <v>15.446099999999999</v>
      </c>
      <c r="N11" s="12" t="s">
        <v>2193</v>
      </c>
      <c r="O11" s="27" t="s">
        <v>2186</v>
      </c>
    </row>
    <row r="12" spans="1:19" x14ac:dyDescent="0.25">
      <c r="A12" s="8">
        <v>46024</v>
      </c>
      <c r="B12" s="23" t="s">
        <v>35</v>
      </c>
      <c r="C12" s="23" t="s">
        <v>777</v>
      </c>
      <c r="D12" s="23" t="s">
        <v>778</v>
      </c>
      <c r="E12" s="23" t="s">
        <v>779</v>
      </c>
      <c r="F12" s="23" t="s">
        <v>39</v>
      </c>
      <c r="G12" s="11">
        <v>285970</v>
      </c>
      <c r="H12" s="12">
        <v>10</v>
      </c>
      <c r="I12" s="34"/>
      <c r="J12" s="34"/>
      <c r="K12" s="34">
        <v>23.574200000000001</v>
      </c>
      <c r="N12" s="12" t="s">
        <v>2194</v>
      </c>
      <c r="O12" s="27" t="s">
        <v>2186</v>
      </c>
    </row>
    <row r="13" spans="1:19" x14ac:dyDescent="0.25">
      <c r="A13" s="8">
        <v>46024</v>
      </c>
      <c r="B13" s="23" t="s">
        <v>35</v>
      </c>
      <c r="C13" s="23" t="s">
        <v>780</v>
      </c>
      <c r="D13" s="23" t="s">
        <v>781</v>
      </c>
      <c r="E13" s="23" t="s">
        <v>1567</v>
      </c>
      <c r="F13" s="23" t="s">
        <v>39</v>
      </c>
      <c r="G13" s="11">
        <v>6082452</v>
      </c>
      <c r="H13" s="12">
        <v>1</v>
      </c>
      <c r="I13" s="34"/>
      <c r="J13" s="34"/>
      <c r="K13" s="34">
        <v>1.3721000000000001</v>
      </c>
      <c r="N13" s="12" t="s">
        <v>2195</v>
      </c>
      <c r="O13" s="27" t="s">
        <v>2186</v>
      </c>
    </row>
    <row r="14" spans="1:19" x14ac:dyDescent="0.25">
      <c r="A14" s="8">
        <v>46024</v>
      </c>
      <c r="B14" s="23" t="s">
        <v>35</v>
      </c>
      <c r="C14" s="23" t="s">
        <v>782</v>
      </c>
      <c r="D14" s="23" t="s">
        <v>783</v>
      </c>
      <c r="E14" s="23" t="s">
        <v>784</v>
      </c>
      <c r="F14" s="23" t="s">
        <v>46</v>
      </c>
      <c r="G14" s="11">
        <v>403605</v>
      </c>
      <c r="H14" s="12">
        <v>6.01</v>
      </c>
      <c r="I14" s="34"/>
      <c r="J14" s="34"/>
      <c r="K14" s="34">
        <v>13.4335</v>
      </c>
      <c r="N14" s="12" t="s">
        <v>2082</v>
      </c>
      <c r="O14" s="27" t="s">
        <v>2081</v>
      </c>
    </row>
    <row r="15" spans="1:19" x14ac:dyDescent="0.25">
      <c r="A15" s="8">
        <v>46024</v>
      </c>
      <c r="B15" s="23" t="s">
        <v>35</v>
      </c>
      <c r="C15" s="23" t="s">
        <v>785</v>
      </c>
      <c r="D15" s="23" t="s">
        <v>786</v>
      </c>
      <c r="E15" s="23" t="s">
        <v>787</v>
      </c>
      <c r="F15" s="23" t="s">
        <v>39</v>
      </c>
      <c r="G15" s="11">
        <v>9557932</v>
      </c>
      <c r="H15" s="12">
        <v>1</v>
      </c>
      <c r="I15" s="34"/>
      <c r="J15" s="34"/>
      <c r="K15" s="34">
        <v>2.0788000000000002</v>
      </c>
      <c r="N15" s="12" t="s">
        <v>2196</v>
      </c>
      <c r="O15" s="27" t="s">
        <v>2186</v>
      </c>
    </row>
    <row r="16" spans="1:19" x14ac:dyDescent="0.25">
      <c r="A16" s="8">
        <v>46024</v>
      </c>
      <c r="B16" s="23" t="s">
        <v>35</v>
      </c>
      <c r="C16" s="23" t="s">
        <v>788</v>
      </c>
      <c r="D16" s="23" t="s">
        <v>789</v>
      </c>
      <c r="E16" s="23" t="s">
        <v>790</v>
      </c>
      <c r="F16" s="23" t="s">
        <v>1591</v>
      </c>
      <c r="G16" s="11">
        <v>923615</v>
      </c>
      <c r="H16" s="12">
        <v>6.0101209999999998</v>
      </c>
      <c r="I16" s="34"/>
      <c r="J16" s="34"/>
      <c r="K16" s="34">
        <v>10.6907</v>
      </c>
      <c r="N16" s="12" t="s">
        <v>2197</v>
      </c>
      <c r="O16" s="27" t="s">
        <v>2186</v>
      </c>
    </row>
    <row r="17" spans="1:15" x14ac:dyDescent="0.25">
      <c r="A17" s="8">
        <v>46024</v>
      </c>
      <c r="B17" s="23" t="s">
        <v>35</v>
      </c>
      <c r="C17" s="23" t="s">
        <v>791</v>
      </c>
      <c r="D17" s="23" t="s">
        <v>792</v>
      </c>
      <c r="E17" s="23" t="s">
        <v>793</v>
      </c>
      <c r="F17" s="23" t="s">
        <v>1687</v>
      </c>
      <c r="G17" s="11">
        <v>611026</v>
      </c>
      <c r="H17" s="12">
        <v>6.02</v>
      </c>
      <c r="I17" s="34"/>
      <c r="J17" s="34"/>
      <c r="K17" s="34">
        <v>12.466799999999999</v>
      </c>
      <c r="N17" s="12" t="s">
        <v>2198</v>
      </c>
      <c r="O17" s="27" t="s">
        <v>2186</v>
      </c>
    </row>
    <row r="18" spans="1:15" x14ac:dyDescent="0.25">
      <c r="A18" s="8">
        <v>46024</v>
      </c>
      <c r="B18" s="23" t="s">
        <v>35</v>
      </c>
      <c r="C18" s="23" t="s">
        <v>794</v>
      </c>
      <c r="D18" s="23" t="s">
        <v>795</v>
      </c>
      <c r="E18" s="23" t="s">
        <v>796</v>
      </c>
      <c r="F18" s="23" t="s">
        <v>1687</v>
      </c>
      <c r="G18" s="11">
        <v>3645231</v>
      </c>
      <c r="H18" s="12">
        <v>10</v>
      </c>
      <c r="I18" s="34"/>
      <c r="J18" s="34"/>
      <c r="K18" s="34">
        <v>19.240400000000001</v>
      </c>
      <c r="N18" s="12" t="s">
        <v>2199</v>
      </c>
      <c r="O18" s="27" t="s">
        <v>2186</v>
      </c>
    </row>
    <row r="19" spans="1:15" x14ac:dyDescent="0.25">
      <c r="A19" s="8">
        <v>46024</v>
      </c>
      <c r="B19" s="23" t="s">
        <v>35</v>
      </c>
      <c r="C19" s="23" t="s">
        <v>797</v>
      </c>
      <c r="D19" s="23" t="s">
        <v>798</v>
      </c>
      <c r="E19" s="23" t="s">
        <v>799</v>
      </c>
      <c r="F19" s="23" t="s">
        <v>1664</v>
      </c>
      <c r="G19" s="11">
        <v>4350035</v>
      </c>
      <c r="H19" s="12">
        <v>1</v>
      </c>
      <c r="I19" s="34"/>
      <c r="J19" s="34"/>
      <c r="K19" s="34">
        <v>3.2221000000000002</v>
      </c>
      <c r="N19" s="12" t="s">
        <v>2200</v>
      </c>
      <c r="O19" s="27" t="s">
        <v>2138</v>
      </c>
    </row>
    <row r="20" spans="1:15" x14ac:dyDescent="0.25">
      <c r="A20" s="8">
        <v>46024</v>
      </c>
      <c r="B20" s="23" t="s">
        <v>35</v>
      </c>
      <c r="C20" s="23" t="s">
        <v>800</v>
      </c>
      <c r="D20" s="23" t="s">
        <v>801</v>
      </c>
      <c r="E20" s="23" t="s">
        <v>802</v>
      </c>
      <c r="F20" s="23" t="s">
        <v>803</v>
      </c>
      <c r="G20" s="11">
        <v>2970508</v>
      </c>
      <c r="H20" s="12">
        <v>6.01</v>
      </c>
      <c r="I20" s="34"/>
      <c r="J20" s="34"/>
      <c r="K20" s="34">
        <v>199.50239999999999</v>
      </c>
      <c r="N20" s="12" t="s">
        <v>2201</v>
      </c>
      <c r="O20" s="27" t="s">
        <v>2186</v>
      </c>
    </row>
    <row r="21" spans="1:15" x14ac:dyDescent="0.25">
      <c r="A21" s="8">
        <v>46024</v>
      </c>
      <c r="B21" s="23" t="s">
        <v>35</v>
      </c>
      <c r="C21" s="23" t="s">
        <v>804</v>
      </c>
      <c r="D21" s="23" t="s">
        <v>805</v>
      </c>
      <c r="E21" s="23" t="s">
        <v>806</v>
      </c>
      <c r="F21" s="23" t="s">
        <v>86</v>
      </c>
      <c r="G21" s="11">
        <v>931382</v>
      </c>
      <c r="H21" s="12">
        <v>5</v>
      </c>
      <c r="I21" s="34"/>
      <c r="J21" s="34"/>
      <c r="K21" s="34">
        <v>8.2642000000000007</v>
      </c>
      <c r="N21" s="12" t="s">
        <v>2202</v>
      </c>
      <c r="O21" s="27" t="s">
        <v>2186</v>
      </c>
    </row>
    <row r="22" spans="1:15" x14ac:dyDescent="0.25">
      <c r="A22" s="8">
        <v>46024</v>
      </c>
      <c r="B22" s="23" t="s">
        <v>35</v>
      </c>
      <c r="C22" s="23" t="s">
        <v>807</v>
      </c>
      <c r="D22" s="23" t="s">
        <v>808</v>
      </c>
      <c r="E22" s="23" t="s">
        <v>809</v>
      </c>
      <c r="F22" s="23" t="s">
        <v>39</v>
      </c>
      <c r="G22" s="11">
        <v>1078422</v>
      </c>
      <c r="H22" s="12">
        <v>5</v>
      </c>
      <c r="I22" s="34"/>
      <c r="J22" s="34"/>
      <c r="K22" s="34">
        <v>10.9908</v>
      </c>
      <c r="N22" s="12" t="s">
        <v>2203</v>
      </c>
      <c r="O22" s="27" t="s">
        <v>2186</v>
      </c>
    </row>
    <row r="23" spans="1:15" x14ac:dyDescent="0.25">
      <c r="A23" s="8">
        <v>46024</v>
      </c>
      <c r="B23" s="23" t="s">
        <v>35</v>
      </c>
      <c r="C23" s="23" t="s">
        <v>810</v>
      </c>
      <c r="D23" s="23" t="s">
        <v>811</v>
      </c>
      <c r="E23" s="23" t="s">
        <v>812</v>
      </c>
      <c r="F23" s="23" t="s">
        <v>86</v>
      </c>
      <c r="G23" s="11">
        <v>1037052</v>
      </c>
      <c r="H23" s="12">
        <v>6</v>
      </c>
      <c r="I23" s="34"/>
      <c r="J23" s="34"/>
      <c r="K23" s="34">
        <v>10.6877</v>
      </c>
      <c r="N23" s="12" t="s">
        <v>2204</v>
      </c>
      <c r="O23" s="27" t="s">
        <v>2186</v>
      </c>
    </row>
    <row r="24" spans="1:15" x14ac:dyDescent="0.25">
      <c r="A24" s="8">
        <v>46024</v>
      </c>
      <c r="B24" s="23" t="s">
        <v>35</v>
      </c>
      <c r="C24" s="23" t="s">
        <v>813</v>
      </c>
      <c r="D24" s="23" t="s">
        <v>814</v>
      </c>
      <c r="E24" s="23" t="s">
        <v>1597</v>
      </c>
      <c r="F24" s="23" t="s">
        <v>152</v>
      </c>
      <c r="G24" s="11">
        <v>1160560</v>
      </c>
      <c r="H24" s="12">
        <v>6</v>
      </c>
      <c r="I24" s="34"/>
      <c r="J24" s="34"/>
      <c r="K24" s="34">
        <v>11.6677</v>
      </c>
      <c r="N24" s="12" t="s">
        <v>2205</v>
      </c>
      <c r="O24" s="27" t="s">
        <v>2183</v>
      </c>
    </row>
    <row r="25" spans="1:15" x14ac:dyDescent="0.25">
      <c r="A25" s="8">
        <v>46024</v>
      </c>
      <c r="B25" s="23" t="s">
        <v>35</v>
      </c>
      <c r="C25" s="23" t="s">
        <v>815</v>
      </c>
      <c r="D25" s="23" t="s">
        <v>816</v>
      </c>
      <c r="E25" s="23" t="s">
        <v>817</v>
      </c>
      <c r="F25" s="23" t="s">
        <v>50</v>
      </c>
      <c r="G25" s="11">
        <v>666635</v>
      </c>
      <c r="H25" s="12">
        <v>8.8000000000000007</v>
      </c>
      <c r="I25" s="34"/>
      <c r="J25" s="34"/>
      <c r="K25" s="34">
        <v>13.9468</v>
      </c>
      <c r="N25" s="12" t="s">
        <v>2206</v>
      </c>
      <c r="O25" s="27" t="s">
        <v>2186</v>
      </c>
    </row>
    <row r="26" spans="1:15" x14ac:dyDescent="0.25">
      <c r="A26" s="8">
        <v>46024</v>
      </c>
      <c r="B26" s="23" t="s">
        <v>35</v>
      </c>
      <c r="C26" s="23" t="s">
        <v>818</v>
      </c>
      <c r="D26" s="23" t="s">
        <v>819</v>
      </c>
      <c r="E26" s="23" t="s">
        <v>820</v>
      </c>
      <c r="F26" s="23" t="s">
        <v>1591</v>
      </c>
      <c r="G26" s="11">
        <v>1019218</v>
      </c>
      <c r="H26" s="12">
        <v>6</v>
      </c>
      <c r="I26" s="34"/>
      <c r="J26" s="34"/>
      <c r="K26" s="34">
        <v>10.4773</v>
      </c>
      <c r="N26" s="12" t="s">
        <v>2207</v>
      </c>
      <c r="O26" s="27" t="s">
        <v>2186</v>
      </c>
    </row>
    <row r="27" spans="1:15" x14ac:dyDescent="0.25">
      <c r="A27" s="8">
        <v>46024</v>
      </c>
      <c r="B27" s="23" t="s">
        <v>35</v>
      </c>
      <c r="C27" s="23" t="s">
        <v>821</v>
      </c>
      <c r="D27" s="23" t="s">
        <v>822</v>
      </c>
      <c r="E27" s="23" t="s">
        <v>823</v>
      </c>
      <c r="F27" s="23" t="s">
        <v>46</v>
      </c>
      <c r="G27" s="11">
        <v>9139590</v>
      </c>
      <c r="H27" s="12">
        <v>3.65</v>
      </c>
      <c r="I27" s="34"/>
      <c r="J27" s="34"/>
      <c r="K27" s="34">
        <v>6.7773000000000003</v>
      </c>
      <c r="N27" s="12" t="s">
        <v>2208</v>
      </c>
      <c r="O27" s="27" t="s">
        <v>2183</v>
      </c>
    </row>
    <row r="28" spans="1:15" x14ac:dyDescent="0.25">
      <c r="A28" s="8">
        <v>46024</v>
      </c>
      <c r="B28" s="23" t="s">
        <v>35</v>
      </c>
      <c r="C28" s="23" t="s">
        <v>824</v>
      </c>
      <c r="D28" s="23" t="s">
        <v>825</v>
      </c>
      <c r="E28" s="23" t="s">
        <v>826</v>
      </c>
      <c r="F28" s="23" t="s">
        <v>109</v>
      </c>
      <c r="G28" s="11">
        <v>4088142</v>
      </c>
      <c r="H28" s="12">
        <v>1</v>
      </c>
      <c r="I28" s="34"/>
      <c r="J28" s="34"/>
      <c r="K28" s="34">
        <v>0.63739999999999997</v>
      </c>
      <c r="N28" s="12" t="s">
        <v>2209</v>
      </c>
      <c r="O28" s="27" t="s">
        <v>2186</v>
      </c>
    </row>
    <row r="29" spans="1:15" x14ac:dyDescent="0.25">
      <c r="A29" s="8">
        <v>46024</v>
      </c>
      <c r="B29" s="23" t="s">
        <v>35</v>
      </c>
      <c r="C29" s="23" t="s">
        <v>827</v>
      </c>
      <c r="D29" s="23" t="s">
        <v>828</v>
      </c>
      <c r="E29" s="23" t="s">
        <v>829</v>
      </c>
      <c r="F29" s="23" t="s">
        <v>830</v>
      </c>
      <c r="G29" s="11">
        <v>1046468</v>
      </c>
      <c r="H29" s="12">
        <v>5.0999999999999996</v>
      </c>
      <c r="I29" s="34"/>
      <c r="J29" s="34"/>
      <c r="K29" s="34">
        <v>6.2428999999999997</v>
      </c>
      <c r="N29" s="12" t="s">
        <v>2210</v>
      </c>
      <c r="O29" s="27" t="s">
        <v>2183</v>
      </c>
    </row>
    <row r="30" spans="1:15" x14ac:dyDescent="0.25">
      <c r="A30" s="8">
        <v>46024</v>
      </c>
      <c r="B30" s="23" t="s">
        <v>35</v>
      </c>
      <c r="C30" s="23" t="s">
        <v>831</v>
      </c>
      <c r="D30" s="23" t="s">
        <v>832</v>
      </c>
      <c r="E30" s="23" t="s">
        <v>833</v>
      </c>
      <c r="F30" s="23" t="s">
        <v>152</v>
      </c>
      <c r="G30" s="11">
        <v>4178762</v>
      </c>
      <c r="H30" s="12">
        <v>6</v>
      </c>
      <c r="I30" s="34"/>
      <c r="J30" s="34"/>
      <c r="K30" s="34">
        <v>5.4602000000000004</v>
      </c>
      <c r="N30" s="12" t="s">
        <v>2211</v>
      </c>
      <c r="O30" s="27" t="s">
        <v>2186</v>
      </c>
    </row>
    <row r="31" spans="1:15" x14ac:dyDescent="0.25">
      <c r="A31" s="8">
        <v>46024</v>
      </c>
      <c r="B31" s="23" t="s">
        <v>35</v>
      </c>
      <c r="C31" s="23" t="s">
        <v>834</v>
      </c>
      <c r="D31" s="23" t="s">
        <v>835</v>
      </c>
      <c r="E31" s="23" t="s">
        <v>836</v>
      </c>
      <c r="F31" s="23" t="s">
        <v>50</v>
      </c>
      <c r="G31" s="11">
        <v>94038734</v>
      </c>
      <c r="H31" s="12">
        <v>0.61</v>
      </c>
      <c r="I31" s="34"/>
      <c r="J31" s="34"/>
      <c r="K31" s="34">
        <v>11.9916</v>
      </c>
      <c r="N31" s="12" t="s">
        <v>2162</v>
      </c>
      <c r="O31" s="27" t="s">
        <v>2151</v>
      </c>
    </row>
    <row r="32" spans="1:15" x14ac:dyDescent="0.25">
      <c r="A32" s="8">
        <v>46024</v>
      </c>
      <c r="B32" s="23" t="s">
        <v>35</v>
      </c>
      <c r="C32" s="23" t="s">
        <v>837</v>
      </c>
      <c r="D32" s="23" t="s">
        <v>838</v>
      </c>
      <c r="E32" s="23" t="s">
        <v>1475</v>
      </c>
      <c r="F32" s="23" t="s">
        <v>39</v>
      </c>
      <c r="G32" s="11">
        <v>5817162</v>
      </c>
      <c r="H32" s="12">
        <v>1</v>
      </c>
      <c r="I32" s="34"/>
      <c r="J32" s="34"/>
      <c r="K32" s="34">
        <v>1.1457999999999999</v>
      </c>
      <c r="N32" s="12" t="s">
        <v>2212</v>
      </c>
      <c r="O32" s="27" t="s">
        <v>2186</v>
      </c>
    </row>
    <row r="33" spans="1:17" x14ac:dyDescent="0.25">
      <c r="A33" s="8">
        <v>46024</v>
      </c>
      <c r="B33" s="23" t="s">
        <v>35</v>
      </c>
      <c r="C33" s="23" t="s">
        <v>839</v>
      </c>
      <c r="D33" s="23" t="s">
        <v>840</v>
      </c>
      <c r="E33" s="23" t="s">
        <v>841</v>
      </c>
      <c r="F33" s="23" t="s">
        <v>46</v>
      </c>
      <c r="G33" s="11">
        <v>434035</v>
      </c>
      <c r="H33" s="12">
        <v>6.01</v>
      </c>
      <c r="I33" s="34"/>
      <c r="J33" s="34"/>
      <c r="K33" s="34">
        <v>12.025</v>
      </c>
      <c r="N33" s="12" t="s">
        <v>2213</v>
      </c>
      <c r="O33" s="27" t="s">
        <v>2186</v>
      </c>
    </row>
    <row r="34" spans="1:17" x14ac:dyDescent="0.25">
      <c r="A34" s="8">
        <v>46024</v>
      </c>
      <c r="B34" s="23" t="s">
        <v>35</v>
      </c>
      <c r="C34" s="23" t="s">
        <v>842</v>
      </c>
      <c r="D34" s="23" t="s">
        <v>843</v>
      </c>
      <c r="E34" s="23" t="s">
        <v>844</v>
      </c>
      <c r="F34" s="23" t="s">
        <v>67</v>
      </c>
      <c r="G34" s="11">
        <v>728489</v>
      </c>
      <c r="H34" s="12">
        <v>6</v>
      </c>
      <c r="I34" s="34"/>
      <c r="J34" s="34"/>
      <c r="K34" s="34">
        <v>10.9063</v>
      </c>
      <c r="N34" s="12" t="s">
        <v>2214</v>
      </c>
      <c r="O34" s="27" t="s">
        <v>2186</v>
      </c>
    </row>
    <row r="35" spans="1:17" x14ac:dyDescent="0.25">
      <c r="A35" s="8">
        <v>46024</v>
      </c>
      <c r="B35" s="23" t="s">
        <v>35</v>
      </c>
      <c r="C35" s="23" t="s">
        <v>845</v>
      </c>
      <c r="D35" s="23" t="s">
        <v>846</v>
      </c>
      <c r="E35" s="23" t="s">
        <v>847</v>
      </c>
      <c r="F35" s="23" t="s">
        <v>59</v>
      </c>
      <c r="G35" s="11">
        <v>802471</v>
      </c>
      <c r="H35" s="12">
        <v>5</v>
      </c>
      <c r="I35" s="34"/>
      <c r="J35" s="34"/>
      <c r="K35" s="34">
        <v>5.7392000000000003</v>
      </c>
      <c r="N35" s="12" t="s">
        <v>2215</v>
      </c>
      <c r="O35" s="27" t="s">
        <v>2183</v>
      </c>
    </row>
    <row r="36" spans="1:17" x14ac:dyDescent="0.25">
      <c r="A36" s="8">
        <v>46024</v>
      </c>
      <c r="B36" s="23" t="s">
        <v>35</v>
      </c>
      <c r="C36" s="23" t="s">
        <v>848</v>
      </c>
      <c r="D36" s="23" t="s">
        <v>849</v>
      </c>
      <c r="E36" s="23" t="s">
        <v>850</v>
      </c>
      <c r="F36" s="23" t="s">
        <v>51</v>
      </c>
      <c r="G36" s="11">
        <v>2951559</v>
      </c>
      <c r="H36" s="12">
        <v>5</v>
      </c>
      <c r="I36" s="34"/>
      <c r="J36" s="34"/>
      <c r="K36" s="34">
        <v>9.359</v>
      </c>
      <c r="N36" s="12" t="s">
        <v>2216</v>
      </c>
      <c r="O36" s="27" t="s">
        <v>2186</v>
      </c>
    </row>
    <row r="37" spans="1:17" x14ac:dyDescent="0.25">
      <c r="A37" s="8">
        <v>46024</v>
      </c>
      <c r="B37" s="23" t="s">
        <v>35</v>
      </c>
      <c r="C37" s="23" t="s">
        <v>851</v>
      </c>
      <c r="D37" s="23" t="s">
        <v>852</v>
      </c>
      <c r="E37" s="23" t="s">
        <v>853</v>
      </c>
      <c r="F37" s="23" t="s">
        <v>67</v>
      </c>
      <c r="G37" s="11">
        <v>11859824</v>
      </c>
      <c r="H37" s="12">
        <v>1</v>
      </c>
      <c r="I37" s="34"/>
      <c r="J37" s="34"/>
      <c r="K37" s="34">
        <v>2.7052</v>
      </c>
      <c r="N37" s="12" t="s">
        <v>2217</v>
      </c>
      <c r="O37" s="27" t="s">
        <v>2186</v>
      </c>
      <c r="P37" s="11">
        <v>1297</v>
      </c>
      <c r="Q37" s="12">
        <v>3525.41</v>
      </c>
    </row>
    <row r="38" spans="1:17" x14ac:dyDescent="0.25">
      <c r="A38" s="8">
        <v>46024</v>
      </c>
      <c r="B38" s="23" t="s">
        <v>35</v>
      </c>
      <c r="C38" s="23" t="s">
        <v>854</v>
      </c>
      <c r="D38" s="23" t="s">
        <v>855</v>
      </c>
      <c r="E38" s="23" t="s">
        <v>856</v>
      </c>
      <c r="F38" s="23" t="s">
        <v>1714</v>
      </c>
      <c r="G38" s="11">
        <v>361103</v>
      </c>
      <c r="H38" s="12">
        <v>1</v>
      </c>
      <c r="I38" s="34"/>
      <c r="J38" s="34"/>
      <c r="K38" s="34">
        <v>2.5238999999999998</v>
      </c>
      <c r="N38" s="12" t="s">
        <v>2218</v>
      </c>
      <c r="O38" s="27" t="s">
        <v>2186</v>
      </c>
    </row>
    <row r="39" spans="1:17" x14ac:dyDescent="0.25">
      <c r="A39" s="8">
        <v>46024</v>
      </c>
      <c r="B39" s="23" t="s">
        <v>35</v>
      </c>
      <c r="C39" s="23" t="s">
        <v>857</v>
      </c>
      <c r="D39" s="23" t="s">
        <v>858</v>
      </c>
      <c r="E39" s="23" t="s">
        <v>1379</v>
      </c>
      <c r="F39" s="23" t="s">
        <v>135</v>
      </c>
      <c r="G39" s="11">
        <v>1657608</v>
      </c>
      <c r="H39" s="12">
        <v>3.0050599999999998</v>
      </c>
      <c r="I39" s="34"/>
      <c r="J39" s="34"/>
      <c r="K39" s="34">
        <v>23.5351</v>
      </c>
      <c r="N39" s="12" t="s">
        <v>2219</v>
      </c>
      <c r="O39" s="27" t="s">
        <v>2186</v>
      </c>
      <c r="P39" s="11">
        <v>430</v>
      </c>
      <c r="Q39" s="12">
        <v>10180.66</v>
      </c>
    </row>
    <row r="40" spans="1:17" x14ac:dyDescent="0.25">
      <c r="A40" s="8">
        <v>46024</v>
      </c>
      <c r="B40" s="23" t="s">
        <v>35</v>
      </c>
      <c r="C40" s="23" t="s">
        <v>859</v>
      </c>
      <c r="D40" s="23" t="s">
        <v>860</v>
      </c>
      <c r="E40" s="23" t="s">
        <v>861</v>
      </c>
      <c r="F40" s="23" t="s">
        <v>39</v>
      </c>
      <c r="G40" s="11">
        <v>566726</v>
      </c>
      <c r="H40" s="12">
        <v>11.95</v>
      </c>
      <c r="I40" s="34"/>
      <c r="J40" s="34"/>
      <c r="K40" s="34">
        <v>48.545000000000002</v>
      </c>
      <c r="N40" s="12" t="s">
        <v>2220</v>
      </c>
      <c r="O40" s="27" t="s">
        <v>2186</v>
      </c>
    </row>
    <row r="41" spans="1:17" x14ac:dyDescent="0.25">
      <c r="A41" s="8">
        <v>46024</v>
      </c>
      <c r="B41" s="23" t="s">
        <v>35</v>
      </c>
      <c r="C41" s="23" t="s">
        <v>862</v>
      </c>
      <c r="D41" s="23" t="s">
        <v>863</v>
      </c>
      <c r="E41" s="23" t="s">
        <v>864</v>
      </c>
      <c r="F41" s="23" t="s">
        <v>1348</v>
      </c>
      <c r="G41" s="11">
        <v>5438100</v>
      </c>
      <c r="H41" s="12">
        <v>4.0999999999999996</v>
      </c>
      <c r="I41" s="34"/>
      <c r="J41" s="34"/>
      <c r="K41" s="34">
        <v>3.9420999999999999</v>
      </c>
      <c r="N41" s="12" t="s">
        <v>2221</v>
      </c>
      <c r="O41" s="27" t="s">
        <v>2186</v>
      </c>
      <c r="P41" s="11">
        <v>1304469</v>
      </c>
      <c r="Q41" s="12">
        <v>5156735.54</v>
      </c>
    </row>
    <row r="42" spans="1:17" x14ac:dyDescent="0.25">
      <c r="A42" s="8">
        <v>46024</v>
      </c>
      <c r="B42" s="23" t="s">
        <v>35</v>
      </c>
      <c r="C42" s="23" t="s">
        <v>865</v>
      </c>
      <c r="D42" s="23" t="s">
        <v>866</v>
      </c>
      <c r="E42" s="23" t="s">
        <v>867</v>
      </c>
      <c r="F42" s="23" t="s">
        <v>46</v>
      </c>
      <c r="G42" s="11">
        <v>662743</v>
      </c>
      <c r="H42" s="12">
        <v>6.02</v>
      </c>
      <c r="I42" s="34"/>
      <c r="J42" s="34"/>
      <c r="K42" s="34">
        <v>20.317399999999999</v>
      </c>
      <c r="N42" s="12" t="s">
        <v>2222</v>
      </c>
      <c r="O42" s="27" t="s">
        <v>2186</v>
      </c>
    </row>
    <row r="43" spans="1:17" x14ac:dyDescent="0.25">
      <c r="A43" s="8">
        <v>46024</v>
      </c>
      <c r="B43" s="23" t="s">
        <v>35</v>
      </c>
      <c r="C43" s="23" t="s">
        <v>868</v>
      </c>
      <c r="D43" s="23" t="s">
        <v>869</v>
      </c>
      <c r="E43" s="23" t="s">
        <v>870</v>
      </c>
      <c r="F43" s="23" t="s">
        <v>46</v>
      </c>
      <c r="G43" s="11">
        <v>7803239</v>
      </c>
      <c r="H43" s="12">
        <v>1</v>
      </c>
      <c r="I43" s="34"/>
      <c r="J43" s="34"/>
      <c r="K43" s="34">
        <v>2.9620000000000002</v>
      </c>
      <c r="N43" s="12" t="s">
        <v>2223</v>
      </c>
      <c r="O43" s="27" t="s">
        <v>2186</v>
      </c>
    </row>
    <row r="44" spans="1:17" x14ac:dyDescent="0.25">
      <c r="A44" s="8">
        <v>46024</v>
      </c>
      <c r="B44" s="23" t="s">
        <v>35</v>
      </c>
      <c r="C44" s="23" t="s">
        <v>871</v>
      </c>
      <c r="D44" s="23" t="s">
        <v>872</v>
      </c>
      <c r="E44" s="23" t="s">
        <v>873</v>
      </c>
      <c r="F44" s="23" t="s">
        <v>55</v>
      </c>
      <c r="G44" s="11">
        <v>553699</v>
      </c>
      <c r="H44" s="12">
        <v>5</v>
      </c>
      <c r="I44" s="34"/>
      <c r="J44" s="34"/>
      <c r="K44" s="34">
        <v>5.3601000000000001</v>
      </c>
      <c r="N44" s="12" t="s">
        <v>2224</v>
      </c>
      <c r="O44" s="27" t="s">
        <v>2186</v>
      </c>
    </row>
    <row r="45" spans="1:17" x14ac:dyDescent="0.25">
      <c r="A45" s="8">
        <v>46024</v>
      </c>
      <c r="B45" s="23" t="s">
        <v>35</v>
      </c>
      <c r="C45" s="23" t="s">
        <v>874</v>
      </c>
      <c r="D45" s="23" t="s">
        <v>875</v>
      </c>
      <c r="E45" s="23" t="s">
        <v>1651</v>
      </c>
      <c r="F45" s="23" t="s">
        <v>39</v>
      </c>
      <c r="G45" s="11">
        <v>4628591</v>
      </c>
      <c r="H45" s="12">
        <v>5</v>
      </c>
      <c r="I45" s="34"/>
      <c r="J45" s="34"/>
      <c r="K45" s="34">
        <v>7.0106000000000002</v>
      </c>
      <c r="N45" s="12" t="s">
        <v>2225</v>
      </c>
      <c r="O45" s="27" t="s">
        <v>2186</v>
      </c>
    </row>
    <row r="46" spans="1:17" x14ac:dyDescent="0.25">
      <c r="A46" s="8">
        <v>46024</v>
      </c>
      <c r="B46" s="23" t="s">
        <v>35</v>
      </c>
      <c r="C46" s="23" t="s">
        <v>876</v>
      </c>
      <c r="D46" s="23" t="s">
        <v>877</v>
      </c>
      <c r="E46" s="23" t="s">
        <v>878</v>
      </c>
      <c r="F46" s="23" t="s">
        <v>46</v>
      </c>
      <c r="G46" s="11">
        <v>790461</v>
      </c>
      <c r="H46" s="12">
        <v>5</v>
      </c>
      <c r="I46" s="34"/>
      <c r="J46" s="34"/>
      <c r="K46" s="34">
        <v>32.790799999999997</v>
      </c>
      <c r="N46" s="12" t="s">
        <v>2226</v>
      </c>
      <c r="O46" s="27" t="s">
        <v>2183</v>
      </c>
    </row>
    <row r="47" spans="1:17" x14ac:dyDescent="0.25">
      <c r="A47" s="8">
        <v>46024</v>
      </c>
      <c r="B47" s="23" t="s">
        <v>35</v>
      </c>
      <c r="C47" s="23" t="s">
        <v>879</v>
      </c>
      <c r="D47" s="23" t="s">
        <v>880</v>
      </c>
      <c r="E47" s="23" t="s">
        <v>881</v>
      </c>
      <c r="F47" s="23" t="s">
        <v>1687</v>
      </c>
      <c r="G47" s="11">
        <v>396760</v>
      </c>
      <c r="H47" s="12">
        <v>6</v>
      </c>
      <c r="I47" s="34"/>
      <c r="J47" s="34"/>
      <c r="K47" s="34">
        <v>11.4443</v>
      </c>
      <c r="N47" s="12" t="s">
        <v>2227</v>
      </c>
      <c r="O47" s="27" t="s">
        <v>2186</v>
      </c>
    </row>
    <row r="48" spans="1:17" x14ac:dyDescent="0.25">
      <c r="A48" s="8">
        <v>46024</v>
      </c>
      <c r="B48" s="23" t="s">
        <v>35</v>
      </c>
      <c r="C48" s="23" t="s">
        <v>882</v>
      </c>
      <c r="D48" s="23" t="s">
        <v>883</v>
      </c>
      <c r="E48" s="23" t="s">
        <v>884</v>
      </c>
      <c r="F48" s="23" t="s">
        <v>152</v>
      </c>
      <c r="G48" s="11">
        <v>2022896</v>
      </c>
      <c r="H48" s="12">
        <v>10</v>
      </c>
      <c r="I48" s="34"/>
      <c r="J48" s="34"/>
      <c r="K48" s="34">
        <v>40.987499999999997</v>
      </c>
      <c r="N48" s="12" t="s">
        <v>2228</v>
      </c>
      <c r="O48" s="27" t="s">
        <v>2186</v>
      </c>
    </row>
    <row r="49" spans="1:17" x14ac:dyDescent="0.25">
      <c r="A49" s="8">
        <v>46024</v>
      </c>
      <c r="B49" s="23" t="s">
        <v>35</v>
      </c>
      <c r="C49" s="23" t="s">
        <v>885</v>
      </c>
      <c r="D49" s="23" t="s">
        <v>886</v>
      </c>
      <c r="E49" s="23" t="s">
        <v>887</v>
      </c>
      <c r="F49" s="23" t="s">
        <v>46</v>
      </c>
      <c r="G49" s="11">
        <v>1639198</v>
      </c>
      <c r="H49" s="12">
        <v>10</v>
      </c>
      <c r="I49" s="34"/>
      <c r="J49" s="34"/>
      <c r="K49" s="34">
        <v>16.176500000000001</v>
      </c>
      <c r="N49" s="12" t="s">
        <v>2229</v>
      </c>
      <c r="O49" s="27" t="s">
        <v>2186</v>
      </c>
    </row>
    <row r="50" spans="1:17" x14ac:dyDescent="0.25">
      <c r="A50" s="8">
        <v>46024</v>
      </c>
      <c r="B50" s="23" t="s">
        <v>35</v>
      </c>
      <c r="C50" s="23" t="s">
        <v>888</v>
      </c>
      <c r="D50" s="23" t="s">
        <v>889</v>
      </c>
      <c r="E50" s="23" t="s">
        <v>890</v>
      </c>
      <c r="F50" s="23" t="s">
        <v>46</v>
      </c>
      <c r="G50" s="11">
        <v>443871</v>
      </c>
      <c r="H50" s="12">
        <v>10</v>
      </c>
      <c r="I50" s="34"/>
      <c r="J50" s="34"/>
      <c r="K50" s="34">
        <v>22.5304</v>
      </c>
      <c r="N50" s="12" t="s">
        <v>2230</v>
      </c>
      <c r="O50" s="27" t="s">
        <v>2186</v>
      </c>
    </row>
    <row r="51" spans="1:17" x14ac:dyDescent="0.25">
      <c r="A51" s="8">
        <v>46024</v>
      </c>
      <c r="B51" s="23" t="s">
        <v>35</v>
      </c>
      <c r="C51" s="23" t="s">
        <v>891</v>
      </c>
      <c r="D51" s="23" t="s">
        <v>892</v>
      </c>
      <c r="E51" s="23" t="s">
        <v>1380</v>
      </c>
      <c r="F51" s="23" t="s">
        <v>39</v>
      </c>
      <c r="G51" s="11">
        <v>5426892</v>
      </c>
      <c r="H51" s="12">
        <v>6.01</v>
      </c>
      <c r="I51" s="34"/>
      <c r="J51" s="34"/>
      <c r="K51" s="34">
        <v>13.4412</v>
      </c>
      <c r="N51" s="12" t="s">
        <v>2231</v>
      </c>
      <c r="O51" s="27" t="s">
        <v>2183</v>
      </c>
    </row>
    <row r="52" spans="1:17" x14ac:dyDescent="0.25">
      <c r="A52" s="8">
        <v>46024</v>
      </c>
      <c r="B52" s="23" t="s">
        <v>35</v>
      </c>
      <c r="C52" s="23" t="s">
        <v>893</v>
      </c>
      <c r="D52" s="23" t="s">
        <v>894</v>
      </c>
      <c r="E52" s="23" t="s">
        <v>895</v>
      </c>
      <c r="F52" s="23" t="s">
        <v>67</v>
      </c>
      <c r="G52" s="11">
        <v>2195628</v>
      </c>
      <c r="H52" s="12">
        <v>6.02</v>
      </c>
      <c r="I52" s="34"/>
      <c r="J52" s="34"/>
      <c r="K52" s="34">
        <v>10.593500000000001</v>
      </c>
      <c r="N52" s="12" t="s">
        <v>2232</v>
      </c>
      <c r="O52" s="27" t="s">
        <v>2186</v>
      </c>
      <c r="P52" s="11">
        <v>142</v>
      </c>
      <c r="Q52" s="12">
        <v>1506.76</v>
      </c>
    </row>
    <row r="53" spans="1:17" x14ac:dyDescent="0.25">
      <c r="A53" s="8">
        <v>46024</v>
      </c>
      <c r="B53" s="23" t="s">
        <v>35</v>
      </c>
      <c r="C53" s="23" t="s">
        <v>896</v>
      </c>
      <c r="D53" s="23" t="s">
        <v>897</v>
      </c>
      <c r="E53" s="23" t="s">
        <v>898</v>
      </c>
      <c r="F53" s="23" t="s">
        <v>395</v>
      </c>
      <c r="G53" s="11">
        <v>878093</v>
      </c>
      <c r="H53" s="12">
        <v>10</v>
      </c>
      <c r="I53" s="34"/>
      <c r="J53" s="34"/>
      <c r="K53" s="34">
        <v>24.618099999999998</v>
      </c>
      <c r="N53" s="12" t="s">
        <v>2233</v>
      </c>
      <c r="O53" s="27" t="s">
        <v>2183</v>
      </c>
    </row>
    <row r="54" spans="1:17" x14ac:dyDescent="0.25">
      <c r="A54" s="8">
        <v>46024</v>
      </c>
      <c r="B54" s="23" t="s">
        <v>35</v>
      </c>
      <c r="C54" s="23" t="s">
        <v>899</v>
      </c>
      <c r="D54" s="23" t="s">
        <v>900</v>
      </c>
      <c r="E54" s="23" t="s">
        <v>901</v>
      </c>
      <c r="F54" s="23" t="s">
        <v>85</v>
      </c>
      <c r="G54" s="11">
        <v>7061573</v>
      </c>
      <c r="H54" s="12">
        <v>5</v>
      </c>
      <c r="I54" s="34"/>
      <c r="J54" s="34"/>
      <c r="K54" s="34">
        <v>8.2444000000000006</v>
      </c>
      <c r="N54" s="12" t="s">
        <v>2234</v>
      </c>
      <c r="O54" s="27" t="s">
        <v>2183</v>
      </c>
      <c r="P54" s="11">
        <v>5703</v>
      </c>
      <c r="Q54" s="12">
        <v>47047.519999999997</v>
      </c>
    </row>
    <row r="55" spans="1:17" x14ac:dyDescent="0.25">
      <c r="A55" s="8">
        <v>46024</v>
      </c>
      <c r="B55" s="23" t="s">
        <v>35</v>
      </c>
      <c r="C55" s="23" t="s">
        <v>902</v>
      </c>
      <c r="D55" s="23" t="s">
        <v>903</v>
      </c>
      <c r="E55" s="23" t="s">
        <v>904</v>
      </c>
      <c r="F55" s="23" t="s">
        <v>39</v>
      </c>
      <c r="G55" s="11">
        <v>538244</v>
      </c>
      <c r="H55" s="12">
        <v>12</v>
      </c>
      <c r="I55" s="34"/>
      <c r="J55" s="34"/>
      <c r="K55" s="34">
        <v>17.439800000000002</v>
      </c>
      <c r="N55" s="12" t="s">
        <v>2235</v>
      </c>
      <c r="O55" s="27" t="s">
        <v>2186</v>
      </c>
    </row>
    <row r="56" spans="1:17" x14ac:dyDescent="0.25">
      <c r="A56" s="8">
        <v>46024</v>
      </c>
      <c r="B56" s="23" t="s">
        <v>35</v>
      </c>
      <c r="C56" s="23" t="s">
        <v>905</v>
      </c>
      <c r="D56" s="23" t="s">
        <v>906</v>
      </c>
      <c r="E56" s="23" t="s">
        <v>1477</v>
      </c>
      <c r="F56" s="23" t="s">
        <v>67</v>
      </c>
      <c r="G56" s="11">
        <v>5467976</v>
      </c>
      <c r="H56" s="12">
        <v>1</v>
      </c>
      <c r="I56" s="34"/>
      <c r="J56" s="34"/>
      <c r="K56" s="34">
        <v>1.0827</v>
      </c>
      <c r="N56" s="12" t="s">
        <v>2236</v>
      </c>
      <c r="O56" s="27" t="s">
        <v>2138</v>
      </c>
    </row>
    <row r="57" spans="1:17" x14ac:dyDescent="0.25">
      <c r="A57" s="8">
        <v>46024</v>
      </c>
      <c r="B57" s="23" t="s">
        <v>35</v>
      </c>
      <c r="C57" s="23" t="s">
        <v>907</v>
      </c>
      <c r="D57" s="23" t="s">
        <v>908</v>
      </c>
      <c r="E57" s="23" t="s">
        <v>909</v>
      </c>
      <c r="F57" s="23" t="s">
        <v>152</v>
      </c>
      <c r="G57" s="11">
        <v>5018673</v>
      </c>
      <c r="H57" s="12">
        <v>1</v>
      </c>
      <c r="I57" s="34"/>
      <c r="J57" s="34"/>
      <c r="K57" s="34">
        <v>0.86299999999999999</v>
      </c>
      <c r="N57" s="12" t="s">
        <v>2237</v>
      </c>
      <c r="O57" s="27" t="s">
        <v>2186</v>
      </c>
    </row>
    <row r="58" spans="1:17" x14ac:dyDescent="0.25">
      <c r="A58" s="8">
        <v>46024</v>
      </c>
      <c r="B58" s="23" t="s">
        <v>35</v>
      </c>
      <c r="C58" s="23" t="s">
        <v>910</v>
      </c>
      <c r="D58" s="23" t="s">
        <v>911</v>
      </c>
      <c r="E58" s="23" t="s">
        <v>912</v>
      </c>
      <c r="F58" s="23" t="s">
        <v>1591</v>
      </c>
      <c r="G58" s="11">
        <v>727193</v>
      </c>
      <c r="H58" s="12">
        <v>5</v>
      </c>
      <c r="I58" s="34"/>
      <c r="J58" s="34"/>
      <c r="K58" s="34">
        <v>10.169</v>
      </c>
      <c r="N58" s="12" t="s">
        <v>2238</v>
      </c>
      <c r="O58" s="27" t="s">
        <v>2186</v>
      </c>
    </row>
    <row r="59" spans="1:17" x14ac:dyDescent="0.25">
      <c r="A59" s="8">
        <v>46024</v>
      </c>
      <c r="B59" s="23" t="s">
        <v>35</v>
      </c>
      <c r="C59" s="23" t="s">
        <v>913</v>
      </c>
      <c r="D59" s="23" t="s">
        <v>914</v>
      </c>
      <c r="E59" s="23" t="s">
        <v>915</v>
      </c>
      <c r="F59" s="23" t="s">
        <v>102</v>
      </c>
      <c r="G59" s="11">
        <v>6003123</v>
      </c>
      <c r="H59" s="12">
        <v>1</v>
      </c>
      <c r="I59" s="34"/>
      <c r="J59" s="34"/>
      <c r="K59" s="34">
        <v>1.9468000000000001</v>
      </c>
      <c r="N59" s="12" t="s">
        <v>2143</v>
      </c>
      <c r="O59" s="27" t="s">
        <v>2138</v>
      </c>
    </row>
    <row r="60" spans="1:17" x14ac:dyDescent="0.25">
      <c r="A60" s="8">
        <v>46024</v>
      </c>
      <c r="B60" s="23" t="s">
        <v>35</v>
      </c>
      <c r="C60" s="23" t="s">
        <v>916</v>
      </c>
      <c r="D60" s="23" t="s">
        <v>917</v>
      </c>
      <c r="E60" s="23" t="s">
        <v>1407</v>
      </c>
      <c r="F60" s="23" t="s">
        <v>39</v>
      </c>
      <c r="G60" s="11">
        <v>5700788</v>
      </c>
      <c r="H60" s="12">
        <v>5</v>
      </c>
      <c r="I60" s="34"/>
      <c r="J60" s="34"/>
      <c r="K60" s="34">
        <v>8.0319000000000003</v>
      </c>
      <c r="N60" s="12" t="s">
        <v>2239</v>
      </c>
      <c r="O60" s="27" t="s">
        <v>2186</v>
      </c>
    </row>
    <row r="61" spans="1:17" x14ac:dyDescent="0.25">
      <c r="A61" s="8">
        <v>46024</v>
      </c>
      <c r="B61" s="23" t="s">
        <v>35</v>
      </c>
      <c r="C61" s="23" t="s">
        <v>918</v>
      </c>
      <c r="D61" s="23" t="s">
        <v>919</v>
      </c>
      <c r="E61" s="23" t="s">
        <v>920</v>
      </c>
      <c r="F61" s="23" t="s">
        <v>46</v>
      </c>
      <c r="G61" s="11">
        <v>8176978</v>
      </c>
      <c r="H61" s="12">
        <v>1</v>
      </c>
      <c r="I61" s="34"/>
      <c r="J61" s="34"/>
      <c r="K61" s="34">
        <v>1.8634999999999999</v>
      </c>
      <c r="N61" s="12" t="s">
        <v>2240</v>
      </c>
      <c r="O61" s="27" t="s">
        <v>2186</v>
      </c>
    </row>
    <row r="62" spans="1:17" x14ac:dyDescent="0.25">
      <c r="A62" s="8">
        <v>46024</v>
      </c>
      <c r="B62" s="23" t="s">
        <v>35</v>
      </c>
      <c r="C62" s="23" t="s">
        <v>921</v>
      </c>
      <c r="D62" s="23" t="s">
        <v>922</v>
      </c>
      <c r="E62" s="23" t="s">
        <v>923</v>
      </c>
      <c r="F62" s="23" t="s">
        <v>55</v>
      </c>
      <c r="G62" s="11">
        <v>2664350</v>
      </c>
      <c r="H62" s="12">
        <v>1</v>
      </c>
      <c r="I62" s="34"/>
      <c r="J62" s="34"/>
      <c r="K62" s="34">
        <v>1.4581</v>
      </c>
      <c r="N62" s="12" t="s">
        <v>2241</v>
      </c>
      <c r="O62" s="27" t="s">
        <v>2186</v>
      </c>
    </row>
    <row r="63" spans="1:17" x14ac:dyDescent="0.25">
      <c r="A63" s="8">
        <v>46024</v>
      </c>
      <c r="B63" s="23" t="s">
        <v>35</v>
      </c>
      <c r="C63" s="23" t="s">
        <v>924</v>
      </c>
      <c r="D63" s="23" t="s">
        <v>925</v>
      </c>
      <c r="E63" s="23" t="s">
        <v>926</v>
      </c>
      <c r="F63" s="23" t="s">
        <v>1591</v>
      </c>
      <c r="G63" s="11">
        <v>1763028</v>
      </c>
      <c r="H63" s="12">
        <v>6</v>
      </c>
      <c r="I63" s="34"/>
      <c r="J63" s="34"/>
      <c r="K63" s="34">
        <v>9.0142000000000007</v>
      </c>
      <c r="N63" s="12" t="s">
        <v>2242</v>
      </c>
      <c r="O63" s="27" t="s">
        <v>2186</v>
      </c>
      <c r="P63" s="11">
        <v>1700</v>
      </c>
      <c r="Q63" s="12">
        <v>15344.49</v>
      </c>
    </row>
    <row r="64" spans="1:17" x14ac:dyDescent="0.25">
      <c r="A64" s="8">
        <v>46024</v>
      </c>
      <c r="B64" s="23" t="s">
        <v>35</v>
      </c>
      <c r="C64" s="23" t="s">
        <v>927</v>
      </c>
      <c r="D64" s="23" t="s">
        <v>928</v>
      </c>
      <c r="E64" s="23" t="s">
        <v>929</v>
      </c>
      <c r="F64" s="23" t="s">
        <v>46</v>
      </c>
      <c r="G64" s="11">
        <v>145254</v>
      </c>
      <c r="H64" s="12">
        <v>15.6</v>
      </c>
      <c r="I64" s="34"/>
      <c r="J64" s="34"/>
      <c r="K64" s="34">
        <v>26.7776</v>
      </c>
      <c r="N64" s="12" t="s">
        <v>2243</v>
      </c>
      <c r="O64" s="27" t="s">
        <v>2183</v>
      </c>
    </row>
    <row r="65" spans="1:15" x14ac:dyDescent="0.25">
      <c r="A65" s="8">
        <v>46024</v>
      </c>
      <c r="B65" s="23" t="s">
        <v>35</v>
      </c>
      <c r="C65" s="23" t="s">
        <v>930</v>
      </c>
      <c r="D65" s="23" t="s">
        <v>931</v>
      </c>
      <c r="E65" s="23" t="s">
        <v>932</v>
      </c>
      <c r="F65" s="23" t="s">
        <v>46</v>
      </c>
      <c r="G65" s="11">
        <v>274220</v>
      </c>
      <c r="H65" s="12">
        <v>10</v>
      </c>
      <c r="I65" s="34"/>
      <c r="J65" s="34"/>
      <c r="K65" s="34">
        <v>25.528099999999998</v>
      </c>
      <c r="N65" s="12" t="s">
        <v>2244</v>
      </c>
      <c r="O65" s="27" t="s">
        <v>2186</v>
      </c>
    </row>
    <row r="66" spans="1:15" x14ac:dyDescent="0.25">
      <c r="A66" s="8">
        <v>46024</v>
      </c>
      <c r="B66" s="23" t="s">
        <v>35</v>
      </c>
      <c r="C66" s="23" t="s">
        <v>933</v>
      </c>
      <c r="D66" s="23" t="s">
        <v>934</v>
      </c>
      <c r="E66" s="23" t="s">
        <v>935</v>
      </c>
      <c r="F66" s="23" t="s">
        <v>936</v>
      </c>
      <c r="G66" s="11">
        <v>5985441</v>
      </c>
      <c r="H66" s="12">
        <v>10</v>
      </c>
      <c r="I66" s="34"/>
      <c r="J66" s="34"/>
      <c r="K66" s="34">
        <v>20.086200000000002</v>
      </c>
      <c r="N66" s="12" t="s">
        <v>2245</v>
      </c>
      <c r="O66" s="27" t="s">
        <v>2186</v>
      </c>
    </row>
    <row r="67" spans="1:15" x14ac:dyDescent="0.25">
      <c r="A67" s="8">
        <v>46024</v>
      </c>
      <c r="B67" s="23" t="s">
        <v>35</v>
      </c>
      <c r="C67" s="23" t="s">
        <v>937</v>
      </c>
      <c r="D67" s="23" t="s">
        <v>938</v>
      </c>
      <c r="E67" s="23" t="s">
        <v>939</v>
      </c>
      <c r="F67" s="23" t="s">
        <v>1969</v>
      </c>
      <c r="G67" s="11">
        <v>6053250</v>
      </c>
      <c r="H67" s="12">
        <v>1</v>
      </c>
      <c r="I67" s="34"/>
      <c r="J67" s="34"/>
      <c r="K67" s="34">
        <v>1.2128000000000001</v>
      </c>
      <c r="N67" s="12" t="s">
        <v>2246</v>
      </c>
      <c r="O67" s="27" t="s">
        <v>2138</v>
      </c>
    </row>
    <row r="68" spans="1:15" x14ac:dyDescent="0.25">
      <c r="A68" s="8">
        <v>46024</v>
      </c>
      <c r="B68" s="23" t="s">
        <v>35</v>
      </c>
      <c r="C68" s="23" t="s">
        <v>940</v>
      </c>
      <c r="D68" s="23" t="s">
        <v>941</v>
      </c>
      <c r="E68" s="23" t="s">
        <v>942</v>
      </c>
      <c r="F68" s="23" t="s">
        <v>86</v>
      </c>
      <c r="G68" s="11">
        <v>894785</v>
      </c>
      <c r="H68" s="12">
        <v>10</v>
      </c>
      <c r="I68" s="34"/>
      <c r="J68" s="34"/>
      <c r="K68" s="34">
        <v>18.415600000000001</v>
      </c>
      <c r="N68" s="12" t="s">
        <v>2247</v>
      </c>
      <c r="O68" s="27" t="s">
        <v>2186</v>
      </c>
    </row>
    <row r="69" spans="1:15" x14ac:dyDescent="0.25">
      <c r="A69" s="8">
        <v>46024</v>
      </c>
      <c r="B69" s="23" t="s">
        <v>35</v>
      </c>
      <c r="C69" s="23" t="s">
        <v>943</v>
      </c>
      <c r="D69" s="23" t="s">
        <v>944</v>
      </c>
      <c r="E69" s="23" t="s">
        <v>945</v>
      </c>
      <c r="F69" s="23" t="s">
        <v>46</v>
      </c>
      <c r="G69" s="11">
        <v>409864</v>
      </c>
      <c r="H69" s="12">
        <v>10</v>
      </c>
      <c r="I69" s="34"/>
      <c r="J69" s="34"/>
      <c r="K69" s="34">
        <v>17.928100000000001</v>
      </c>
      <c r="N69" s="12" t="s">
        <v>2248</v>
      </c>
      <c r="O69" s="27" t="s">
        <v>2186</v>
      </c>
    </row>
    <row r="70" spans="1:15" x14ac:dyDescent="0.25">
      <c r="A70" s="8">
        <v>46024</v>
      </c>
      <c r="B70" s="23" t="s">
        <v>35</v>
      </c>
      <c r="C70" s="23" t="s">
        <v>946</v>
      </c>
      <c r="D70" s="23" t="s">
        <v>947</v>
      </c>
      <c r="E70" s="23" t="s">
        <v>948</v>
      </c>
      <c r="F70" s="23" t="s">
        <v>39</v>
      </c>
      <c r="G70" s="11">
        <v>3597556</v>
      </c>
      <c r="H70" s="12">
        <v>1</v>
      </c>
      <c r="I70" s="34"/>
      <c r="J70" s="34"/>
      <c r="K70" s="34">
        <v>1.8742000000000001</v>
      </c>
      <c r="N70" s="12" t="s">
        <v>2249</v>
      </c>
      <c r="O70" s="27" t="s">
        <v>2186</v>
      </c>
    </row>
    <row r="71" spans="1:15" x14ac:dyDescent="0.25">
      <c r="A71" s="8">
        <v>46024</v>
      </c>
      <c r="B71" s="23" t="s">
        <v>35</v>
      </c>
      <c r="C71" s="23" t="s">
        <v>949</v>
      </c>
      <c r="D71" s="23" t="s">
        <v>950</v>
      </c>
      <c r="E71" s="23" t="s">
        <v>951</v>
      </c>
      <c r="F71" s="23" t="s">
        <v>152</v>
      </c>
      <c r="G71" s="11">
        <v>2627594</v>
      </c>
      <c r="H71" s="12">
        <v>5</v>
      </c>
      <c r="I71" s="34"/>
      <c r="J71" s="34"/>
      <c r="K71" s="34">
        <v>14.251300000000001</v>
      </c>
      <c r="N71" s="12" t="s">
        <v>2250</v>
      </c>
      <c r="O71" s="27" t="s">
        <v>2186</v>
      </c>
    </row>
    <row r="72" spans="1:15" x14ac:dyDescent="0.25">
      <c r="A72" s="8">
        <v>46024</v>
      </c>
      <c r="B72" s="23" t="s">
        <v>35</v>
      </c>
      <c r="C72" s="23" t="s">
        <v>952</v>
      </c>
      <c r="D72" s="23" t="s">
        <v>953</v>
      </c>
      <c r="E72" s="23" t="s">
        <v>954</v>
      </c>
      <c r="F72" s="23" t="s">
        <v>67</v>
      </c>
      <c r="G72" s="11">
        <v>1265230</v>
      </c>
      <c r="H72" s="12">
        <v>10</v>
      </c>
      <c r="I72" s="34"/>
      <c r="J72" s="34"/>
      <c r="K72" s="34">
        <v>13.290100000000001</v>
      </c>
      <c r="N72" s="12" t="s">
        <v>2251</v>
      </c>
      <c r="O72" s="27" t="s">
        <v>2183</v>
      </c>
    </row>
    <row r="73" spans="1:15" x14ac:dyDescent="0.25">
      <c r="A73" s="8">
        <v>46024</v>
      </c>
      <c r="B73" s="23" t="s">
        <v>35</v>
      </c>
      <c r="C73" s="23" t="s">
        <v>955</v>
      </c>
      <c r="D73" s="23" t="s">
        <v>956</v>
      </c>
      <c r="E73" s="23" t="s">
        <v>957</v>
      </c>
      <c r="F73" s="23" t="s">
        <v>46</v>
      </c>
      <c r="G73" s="11">
        <v>445597</v>
      </c>
      <c r="H73" s="12">
        <v>7.8</v>
      </c>
      <c r="I73" s="34"/>
      <c r="J73" s="34"/>
      <c r="K73" s="34">
        <v>7.5160999999999998</v>
      </c>
      <c r="N73" s="12" t="s">
        <v>2252</v>
      </c>
      <c r="O73" s="27" t="s">
        <v>2186</v>
      </c>
    </row>
    <row r="74" spans="1:15" x14ac:dyDescent="0.25">
      <c r="A74" s="8">
        <v>46024</v>
      </c>
      <c r="B74" s="23" t="s">
        <v>35</v>
      </c>
      <c r="C74" s="23" t="s">
        <v>958</v>
      </c>
      <c r="D74" s="23" t="s">
        <v>959</v>
      </c>
      <c r="E74" s="23" t="s">
        <v>960</v>
      </c>
      <c r="F74" s="23" t="s">
        <v>102</v>
      </c>
      <c r="G74" s="11">
        <v>951794</v>
      </c>
      <c r="H74" s="12">
        <v>6</v>
      </c>
      <c r="I74" s="34"/>
      <c r="J74" s="34"/>
      <c r="K74" s="34">
        <v>7.0129000000000001</v>
      </c>
      <c r="N74" s="12" t="s">
        <v>2144</v>
      </c>
      <c r="O74" s="27" t="s">
        <v>2138</v>
      </c>
    </row>
    <row r="75" spans="1:15" x14ac:dyDescent="0.25">
      <c r="A75" s="8">
        <v>46024</v>
      </c>
      <c r="B75" s="23" t="s">
        <v>35</v>
      </c>
      <c r="C75" s="23" t="s">
        <v>961</v>
      </c>
      <c r="D75" s="23" t="s">
        <v>962</v>
      </c>
      <c r="E75" s="23" t="s">
        <v>963</v>
      </c>
      <c r="F75" s="23" t="s">
        <v>39</v>
      </c>
      <c r="G75" s="11">
        <v>671744</v>
      </c>
      <c r="H75" s="12">
        <v>10</v>
      </c>
      <c r="I75" s="34"/>
      <c r="J75" s="34"/>
      <c r="K75" s="34">
        <v>18.091699999999999</v>
      </c>
      <c r="N75" s="12" t="s">
        <v>2253</v>
      </c>
      <c r="O75" s="27" t="s">
        <v>2186</v>
      </c>
    </row>
    <row r="76" spans="1:15" x14ac:dyDescent="0.25">
      <c r="A76" s="8">
        <v>46024</v>
      </c>
      <c r="B76" s="23" t="s">
        <v>35</v>
      </c>
      <c r="C76" s="23" t="s">
        <v>964</v>
      </c>
      <c r="D76" s="23" t="s">
        <v>965</v>
      </c>
      <c r="E76" s="23" t="s">
        <v>966</v>
      </c>
      <c r="F76" s="23" t="s">
        <v>1381</v>
      </c>
      <c r="G76" s="11">
        <v>1344307</v>
      </c>
      <c r="H76" s="12">
        <v>5</v>
      </c>
      <c r="I76" s="34"/>
      <c r="J76" s="34"/>
      <c r="K76" s="34">
        <v>8.6359999999999992</v>
      </c>
      <c r="N76" s="12" t="s">
        <v>2254</v>
      </c>
      <c r="O76" s="27" t="s">
        <v>2186</v>
      </c>
    </row>
    <row r="77" spans="1:15" x14ac:dyDescent="0.25">
      <c r="A77" s="8">
        <v>46024</v>
      </c>
      <c r="B77" s="23" t="s">
        <v>35</v>
      </c>
      <c r="C77" s="23" t="s">
        <v>967</v>
      </c>
      <c r="D77" s="23" t="s">
        <v>968</v>
      </c>
      <c r="E77" s="23" t="s">
        <v>969</v>
      </c>
      <c r="F77" s="23" t="s">
        <v>39</v>
      </c>
      <c r="G77" s="11">
        <v>49139311</v>
      </c>
      <c r="H77" s="12">
        <v>1</v>
      </c>
      <c r="I77" s="34"/>
      <c r="J77" s="34"/>
      <c r="K77" s="34">
        <v>1.5529999999999999</v>
      </c>
      <c r="N77" s="12" t="s">
        <v>2255</v>
      </c>
      <c r="O77" s="27" t="s">
        <v>2186</v>
      </c>
    </row>
    <row r="78" spans="1:15" x14ac:dyDescent="0.25">
      <c r="A78" s="8">
        <v>46024</v>
      </c>
      <c r="B78" s="23" t="s">
        <v>35</v>
      </c>
      <c r="C78" s="23" t="s">
        <v>970</v>
      </c>
      <c r="D78" s="23" t="s">
        <v>971</v>
      </c>
      <c r="E78" s="23" t="s">
        <v>972</v>
      </c>
      <c r="F78" s="23" t="s">
        <v>1591</v>
      </c>
      <c r="G78" s="11">
        <v>223164</v>
      </c>
      <c r="H78" s="12">
        <v>10</v>
      </c>
      <c r="I78" s="34"/>
      <c r="J78" s="34"/>
      <c r="K78" s="34">
        <v>17.3582</v>
      </c>
      <c r="N78" s="12" t="s">
        <v>2256</v>
      </c>
      <c r="O78" s="27" t="s">
        <v>2186</v>
      </c>
    </row>
    <row r="79" spans="1:15" x14ac:dyDescent="0.25">
      <c r="A79" s="8">
        <v>46024</v>
      </c>
      <c r="B79" s="23" t="s">
        <v>35</v>
      </c>
      <c r="C79" s="23" t="s">
        <v>973</v>
      </c>
      <c r="D79" s="23" t="s">
        <v>974</v>
      </c>
      <c r="E79" s="23" t="s">
        <v>975</v>
      </c>
      <c r="F79" s="23" t="s">
        <v>75</v>
      </c>
      <c r="G79" s="11">
        <v>931299</v>
      </c>
      <c r="H79" s="12">
        <v>10</v>
      </c>
      <c r="I79" s="34"/>
      <c r="J79" s="34"/>
      <c r="K79" s="34">
        <v>13.702500000000001</v>
      </c>
      <c r="N79" s="12" t="s">
        <v>2128</v>
      </c>
      <c r="O79" s="27" t="s">
        <v>2122</v>
      </c>
    </row>
    <row r="80" spans="1:15" x14ac:dyDescent="0.25">
      <c r="A80" s="8">
        <v>46024</v>
      </c>
      <c r="B80" s="23" t="s">
        <v>35</v>
      </c>
      <c r="C80" s="23" t="s">
        <v>976</v>
      </c>
      <c r="D80" s="23" t="s">
        <v>977</v>
      </c>
      <c r="E80" s="23" t="s">
        <v>1611</v>
      </c>
      <c r="F80" s="23" t="s">
        <v>152</v>
      </c>
      <c r="G80" s="11">
        <v>5160793</v>
      </c>
      <c r="H80" s="12">
        <v>7.34</v>
      </c>
      <c r="I80" s="34"/>
      <c r="J80" s="34"/>
      <c r="K80" s="34">
        <v>6.9901</v>
      </c>
      <c r="N80" s="12" t="s">
        <v>2257</v>
      </c>
      <c r="O80" s="27" t="s">
        <v>2186</v>
      </c>
    </row>
    <row r="81" spans="1:15" x14ac:dyDescent="0.25">
      <c r="A81" s="8">
        <v>46024</v>
      </c>
      <c r="B81" s="23" t="s">
        <v>35</v>
      </c>
      <c r="C81" s="23" t="s">
        <v>978</v>
      </c>
      <c r="D81" s="23" t="s">
        <v>979</v>
      </c>
      <c r="E81" s="23" t="s">
        <v>980</v>
      </c>
      <c r="F81" s="23" t="s">
        <v>1687</v>
      </c>
      <c r="G81" s="11">
        <v>4516539</v>
      </c>
      <c r="H81" s="12">
        <v>6</v>
      </c>
      <c r="I81" s="34"/>
      <c r="J81" s="34"/>
      <c r="K81" s="34">
        <v>7.9695</v>
      </c>
      <c r="N81" s="12" t="s">
        <v>2258</v>
      </c>
      <c r="O81" s="27" t="s">
        <v>2186</v>
      </c>
    </row>
    <row r="82" spans="1:15" x14ac:dyDescent="0.25">
      <c r="A82" s="8">
        <v>46024</v>
      </c>
      <c r="B82" s="23" t="s">
        <v>35</v>
      </c>
      <c r="C82" s="23" t="s">
        <v>981</v>
      </c>
      <c r="D82" s="23" t="s">
        <v>982</v>
      </c>
      <c r="E82" s="23" t="s">
        <v>983</v>
      </c>
      <c r="F82" s="23" t="s">
        <v>39</v>
      </c>
      <c r="G82" s="11">
        <v>659726</v>
      </c>
      <c r="H82" s="12">
        <v>5</v>
      </c>
      <c r="I82" s="34"/>
      <c r="J82" s="34"/>
      <c r="K82" s="34">
        <v>6.2229000000000001</v>
      </c>
      <c r="N82" s="12" t="s">
        <v>2259</v>
      </c>
      <c r="O82" s="27" t="s">
        <v>2186</v>
      </c>
    </row>
    <row r="83" spans="1:15" x14ac:dyDescent="0.25">
      <c r="A83" s="8">
        <v>46024</v>
      </c>
      <c r="B83" s="23" t="s">
        <v>35</v>
      </c>
      <c r="C83" s="23" t="s">
        <v>984</v>
      </c>
      <c r="D83" s="23" t="s">
        <v>985</v>
      </c>
      <c r="E83" s="23" t="s">
        <v>1498</v>
      </c>
      <c r="F83" s="23" t="s">
        <v>39</v>
      </c>
      <c r="G83" s="11">
        <v>350070</v>
      </c>
      <c r="H83" s="12">
        <v>12.6</v>
      </c>
      <c r="I83" s="34"/>
      <c r="J83" s="34"/>
      <c r="K83" s="34">
        <v>17.7807</v>
      </c>
      <c r="N83" s="12" t="s">
        <v>2260</v>
      </c>
      <c r="O83" s="27" t="s">
        <v>2186</v>
      </c>
    </row>
    <row r="84" spans="1:15" x14ac:dyDescent="0.25">
      <c r="A84" s="8">
        <v>46024</v>
      </c>
      <c r="B84" s="23" t="s">
        <v>35</v>
      </c>
      <c r="C84" s="23" t="s">
        <v>986</v>
      </c>
      <c r="D84" s="23" t="s">
        <v>987</v>
      </c>
      <c r="E84" s="23" t="s">
        <v>988</v>
      </c>
      <c r="F84" s="23" t="s">
        <v>46</v>
      </c>
      <c r="G84" s="11">
        <v>374199</v>
      </c>
      <c r="H84" s="12">
        <v>10</v>
      </c>
      <c r="I84" s="34"/>
      <c r="J84" s="34"/>
      <c r="K84" s="34">
        <v>21.383800000000001</v>
      </c>
      <c r="N84" s="12" t="s">
        <v>2261</v>
      </c>
      <c r="O84" s="27" t="s">
        <v>2186</v>
      </c>
    </row>
    <row r="85" spans="1:15" x14ac:dyDescent="0.25">
      <c r="A85" s="8">
        <v>46024</v>
      </c>
      <c r="B85" s="23" t="s">
        <v>35</v>
      </c>
      <c r="C85" s="23" t="s">
        <v>989</v>
      </c>
      <c r="D85" s="23" t="s">
        <v>990</v>
      </c>
      <c r="E85" s="23" t="s">
        <v>991</v>
      </c>
      <c r="F85" s="23" t="s">
        <v>51</v>
      </c>
      <c r="G85" s="11">
        <v>1175559</v>
      </c>
      <c r="H85" s="12">
        <v>10</v>
      </c>
      <c r="I85" s="34"/>
      <c r="J85" s="34"/>
      <c r="K85" s="34">
        <v>34.962000000000003</v>
      </c>
      <c r="N85" s="12" t="s">
        <v>2262</v>
      </c>
      <c r="O85" s="27" t="s">
        <v>2186</v>
      </c>
    </row>
    <row r="86" spans="1:15" x14ac:dyDescent="0.25">
      <c r="A86" s="8">
        <v>46024</v>
      </c>
      <c r="B86" s="23" t="s">
        <v>35</v>
      </c>
      <c r="C86" s="23" t="s">
        <v>992</v>
      </c>
      <c r="D86" s="23" t="s">
        <v>993</v>
      </c>
      <c r="E86" s="23" t="s">
        <v>994</v>
      </c>
      <c r="F86" s="23" t="s">
        <v>39</v>
      </c>
      <c r="G86" s="11">
        <v>13469432</v>
      </c>
      <c r="H86" s="12">
        <v>1</v>
      </c>
      <c r="I86" s="34"/>
      <c r="J86" s="34"/>
      <c r="K86" s="34">
        <v>1.6788000000000001</v>
      </c>
      <c r="N86" s="12" t="s">
        <v>2263</v>
      </c>
      <c r="O86" s="27" t="s">
        <v>2186</v>
      </c>
    </row>
    <row r="87" spans="1:15" x14ac:dyDescent="0.25">
      <c r="A87" s="8">
        <v>46024</v>
      </c>
      <c r="B87" s="23" t="s">
        <v>35</v>
      </c>
      <c r="C87" s="23" t="s">
        <v>995</v>
      </c>
      <c r="D87" s="23" t="s">
        <v>996</v>
      </c>
      <c r="E87" s="23" t="s">
        <v>997</v>
      </c>
      <c r="F87" s="23" t="s">
        <v>67</v>
      </c>
      <c r="G87" s="11">
        <v>3051731</v>
      </c>
      <c r="H87" s="12">
        <v>1</v>
      </c>
      <c r="I87" s="34"/>
      <c r="J87" s="34"/>
      <c r="K87" s="34">
        <v>1.1999</v>
      </c>
      <c r="N87" s="12" t="s">
        <v>2264</v>
      </c>
      <c r="O87" s="27" t="s">
        <v>2186</v>
      </c>
    </row>
    <row r="88" spans="1:15" x14ac:dyDescent="0.25">
      <c r="A88" s="8">
        <v>46024</v>
      </c>
      <c r="B88" s="23" t="s">
        <v>35</v>
      </c>
      <c r="C88" s="23" t="s">
        <v>998</v>
      </c>
      <c r="D88" s="23" t="s">
        <v>999</v>
      </c>
      <c r="E88" s="23" t="s">
        <v>1000</v>
      </c>
      <c r="F88" s="23" t="s">
        <v>39</v>
      </c>
      <c r="G88" s="11">
        <v>317967</v>
      </c>
      <c r="H88" s="12">
        <v>10</v>
      </c>
      <c r="I88" s="34"/>
      <c r="J88" s="34"/>
      <c r="K88" s="34">
        <v>12.9481</v>
      </c>
      <c r="N88" s="12" t="s">
        <v>2265</v>
      </c>
      <c r="O88" s="27" t="s">
        <v>2186</v>
      </c>
    </row>
    <row r="89" spans="1:15" x14ac:dyDescent="0.25">
      <c r="A89" s="8">
        <v>46024</v>
      </c>
      <c r="B89" s="23" t="s">
        <v>35</v>
      </c>
      <c r="C89" s="23" t="s">
        <v>1001</v>
      </c>
      <c r="D89" s="23" t="s">
        <v>1002</v>
      </c>
      <c r="E89" s="23" t="s">
        <v>1003</v>
      </c>
      <c r="F89" s="23" t="s">
        <v>46</v>
      </c>
      <c r="G89" s="11">
        <v>639449</v>
      </c>
      <c r="H89" s="12">
        <v>10</v>
      </c>
      <c r="I89" s="34"/>
      <c r="J89" s="34"/>
      <c r="K89" s="34">
        <v>22.087900000000001</v>
      </c>
      <c r="N89" s="12" t="s">
        <v>2266</v>
      </c>
      <c r="O89" s="27" t="s">
        <v>2186</v>
      </c>
    </row>
    <row r="90" spans="1:15" x14ac:dyDescent="0.25">
      <c r="A90" s="8">
        <v>46024</v>
      </c>
      <c r="B90" s="23" t="s">
        <v>35</v>
      </c>
      <c r="C90" s="23" t="s">
        <v>1004</v>
      </c>
      <c r="D90" s="23" t="s">
        <v>1005</v>
      </c>
      <c r="E90" s="23" t="s">
        <v>1006</v>
      </c>
      <c r="F90" s="23" t="s">
        <v>67</v>
      </c>
      <c r="G90" s="11">
        <v>550073</v>
      </c>
      <c r="H90" s="12">
        <v>5</v>
      </c>
      <c r="I90" s="34"/>
      <c r="J90" s="34"/>
      <c r="K90" s="34">
        <v>7.4652000000000003</v>
      </c>
      <c r="N90" s="12" t="s">
        <v>2267</v>
      </c>
      <c r="O90" s="27" t="s">
        <v>2186</v>
      </c>
    </row>
    <row r="91" spans="1:15" x14ac:dyDescent="0.25">
      <c r="A91" s="8">
        <v>46024</v>
      </c>
      <c r="B91" s="23" t="s">
        <v>35</v>
      </c>
      <c r="C91" s="23" t="s">
        <v>1007</v>
      </c>
      <c r="D91" s="23" t="s">
        <v>1008</v>
      </c>
      <c r="E91" s="23" t="s">
        <v>1009</v>
      </c>
      <c r="F91" s="23" t="s">
        <v>46</v>
      </c>
      <c r="G91" s="11">
        <v>737270</v>
      </c>
      <c r="H91" s="12">
        <v>10</v>
      </c>
      <c r="I91" s="34"/>
      <c r="J91" s="34"/>
      <c r="K91" s="34">
        <v>21.4954</v>
      </c>
      <c r="N91" s="12" t="s">
        <v>2268</v>
      </c>
      <c r="O91" s="27" t="s">
        <v>2186</v>
      </c>
    </row>
    <row r="92" spans="1:15" x14ac:dyDescent="0.25">
      <c r="A92" s="8">
        <v>46024</v>
      </c>
      <c r="B92" s="23" t="s">
        <v>35</v>
      </c>
      <c r="C92" s="23" t="s">
        <v>1010</v>
      </c>
      <c r="D92" s="23" t="s">
        <v>1011</v>
      </c>
      <c r="E92" s="23" t="s">
        <v>1012</v>
      </c>
      <c r="F92" s="23" t="s">
        <v>39</v>
      </c>
      <c r="G92" s="11">
        <v>5827921</v>
      </c>
      <c r="H92" s="12">
        <v>1</v>
      </c>
      <c r="I92" s="34"/>
      <c r="J92" s="34"/>
      <c r="K92" s="34">
        <v>1.2771999999999999</v>
      </c>
      <c r="N92" s="12" t="s">
        <v>2269</v>
      </c>
      <c r="O92" s="27" t="s">
        <v>2186</v>
      </c>
    </row>
    <row r="93" spans="1:15" x14ac:dyDescent="0.25">
      <c r="A93" s="8">
        <v>46024</v>
      </c>
      <c r="B93" s="23" t="s">
        <v>35</v>
      </c>
      <c r="C93" s="23" t="s">
        <v>1013</v>
      </c>
      <c r="D93" s="23" t="s">
        <v>1014</v>
      </c>
      <c r="E93" s="23" t="s">
        <v>1015</v>
      </c>
      <c r="F93" s="23" t="s">
        <v>46</v>
      </c>
      <c r="G93" s="11">
        <v>20417166</v>
      </c>
      <c r="H93" s="12">
        <v>1</v>
      </c>
      <c r="I93" s="34"/>
      <c r="J93" s="34"/>
      <c r="K93" s="34">
        <v>1.5325</v>
      </c>
      <c r="N93" s="12" t="s">
        <v>2270</v>
      </c>
      <c r="O93" s="27" t="s">
        <v>2186</v>
      </c>
    </row>
    <row r="94" spans="1:15" x14ac:dyDescent="0.25">
      <c r="A94" s="8">
        <v>46024</v>
      </c>
      <c r="B94" s="23" t="s">
        <v>35</v>
      </c>
      <c r="C94" s="23" t="s">
        <v>1016</v>
      </c>
      <c r="D94" s="23" t="s">
        <v>1017</v>
      </c>
      <c r="E94" s="23" t="s">
        <v>1018</v>
      </c>
      <c r="F94" s="23" t="s">
        <v>46</v>
      </c>
      <c r="G94" s="11">
        <v>17150096</v>
      </c>
      <c r="H94" s="12">
        <v>10</v>
      </c>
      <c r="I94" s="34"/>
      <c r="J94" s="34"/>
      <c r="K94" s="34">
        <v>28.786200000000001</v>
      </c>
      <c r="N94" s="12" t="s">
        <v>2271</v>
      </c>
      <c r="O94" s="27" t="s">
        <v>2186</v>
      </c>
    </row>
    <row r="95" spans="1:15" x14ac:dyDescent="0.25">
      <c r="A95" s="8">
        <v>46024</v>
      </c>
      <c r="B95" s="23" t="s">
        <v>35</v>
      </c>
      <c r="C95" s="23" t="s">
        <v>1019</v>
      </c>
      <c r="D95" s="23" t="s">
        <v>1020</v>
      </c>
      <c r="E95" s="23" t="s">
        <v>1021</v>
      </c>
      <c r="F95" s="23" t="s">
        <v>1687</v>
      </c>
      <c r="G95" s="11">
        <v>1486742</v>
      </c>
      <c r="H95" s="12">
        <v>5</v>
      </c>
      <c r="I95" s="34"/>
      <c r="J95" s="34"/>
      <c r="K95" s="34">
        <v>14.615</v>
      </c>
      <c r="N95" s="12" t="s">
        <v>2272</v>
      </c>
      <c r="O95" s="27" t="s">
        <v>2186</v>
      </c>
    </row>
    <row r="96" spans="1:15" x14ac:dyDescent="0.25">
      <c r="A96" s="8">
        <v>46024</v>
      </c>
      <c r="B96" s="23" t="s">
        <v>35</v>
      </c>
      <c r="C96" s="23" t="s">
        <v>1022</v>
      </c>
      <c r="D96" s="23" t="s">
        <v>1023</v>
      </c>
      <c r="E96" s="23" t="s">
        <v>1024</v>
      </c>
      <c r="F96" s="23" t="s">
        <v>39</v>
      </c>
      <c r="G96" s="11">
        <v>7219677</v>
      </c>
      <c r="H96" s="12">
        <v>1</v>
      </c>
      <c r="I96" s="34"/>
      <c r="J96" s="34"/>
      <c r="K96" s="34">
        <v>1.331</v>
      </c>
      <c r="N96" s="12" t="s">
        <v>2273</v>
      </c>
      <c r="O96" s="27" t="s">
        <v>2186</v>
      </c>
    </row>
    <row r="97" spans="1:15" x14ac:dyDescent="0.25">
      <c r="A97" s="8">
        <v>46024</v>
      </c>
      <c r="B97" s="23" t="s">
        <v>35</v>
      </c>
      <c r="C97" s="23" t="s">
        <v>1025</v>
      </c>
      <c r="D97" s="23" t="s">
        <v>1026</v>
      </c>
      <c r="E97" s="23" t="s">
        <v>1027</v>
      </c>
      <c r="F97" s="23" t="s">
        <v>936</v>
      </c>
      <c r="G97" s="11">
        <v>1220439</v>
      </c>
      <c r="H97" s="12">
        <v>10</v>
      </c>
      <c r="I97" s="34"/>
      <c r="J97" s="34"/>
      <c r="K97" s="34">
        <v>14.9701</v>
      </c>
      <c r="N97" s="12" t="s">
        <v>2274</v>
      </c>
      <c r="O97" s="27" t="s">
        <v>2186</v>
      </c>
    </row>
    <row r="98" spans="1:15" x14ac:dyDescent="0.25">
      <c r="A98" s="8">
        <v>46024</v>
      </c>
      <c r="B98" s="23" t="s">
        <v>35</v>
      </c>
      <c r="C98" s="23" t="s">
        <v>1028</v>
      </c>
      <c r="D98" s="23" t="s">
        <v>1029</v>
      </c>
      <c r="E98" s="23" t="s">
        <v>1030</v>
      </c>
      <c r="F98" s="23" t="s">
        <v>344</v>
      </c>
      <c r="G98" s="11">
        <v>31295748</v>
      </c>
      <c r="H98" s="12">
        <v>1</v>
      </c>
      <c r="I98" s="34"/>
      <c r="J98" s="34"/>
      <c r="K98" s="34">
        <v>1.7623</v>
      </c>
      <c r="N98" s="12" t="s">
        <v>2275</v>
      </c>
      <c r="O98" s="27" t="s">
        <v>2186</v>
      </c>
    </row>
    <row r="99" spans="1:15" x14ac:dyDescent="0.25">
      <c r="A99" s="8">
        <v>46024</v>
      </c>
      <c r="B99" s="23" t="s">
        <v>35</v>
      </c>
      <c r="C99" s="23" t="s">
        <v>1031</v>
      </c>
      <c r="D99" s="23" t="s">
        <v>1032</v>
      </c>
      <c r="E99" s="23" t="s">
        <v>1033</v>
      </c>
      <c r="F99" s="23" t="s">
        <v>46</v>
      </c>
      <c r="G99" s="11">
        <v>644491</v>
      </c>
      <c r="H99" s="12">
        <v>5</v>
      </c>
      <c r="I99" s="34"/>
      <c r="J99" s="34"/>
      <c r="K99" s="34">
        <v>8.3097999999999992</v>
      </c>
      <c r="N99" s="12" t="s">
        <v>2276</v>
      </c>
      <c r="O99" s="27" t="s">
        <v>2186</v>
      </c>
    </row>
    <row r="100" spans="1:15" x14ac:dyDescent="0.25">
      <c r="A100" s="8">
        <v>46024</v>
      </c>
      <c r="B100" s="23" t="s">
        <v>28</v>
      </c>
      <c r="C100" s="23" t="s">
        <v>29</v>
      </c>
      <c r="D100" s="23" t="s">
        <v>30</v>
      </c>
      <c r="E100" s="23" t="s">
        <v>31</v>
      </c>
      <c r="F100" s="23" t="s">
        <v>32</v>
      </c>
      <c r="H100" s="12">
        <v>10</v>
      </c>
      <c r="I100" s="34"/>
      <c r="J100" s="34"/>
      <c r="K100" s="34">
        <v>9.6999999999999993</v>
      </c>
      <c r="N100" s="12" t="s">
        <v>33</v>
      </c>
      <c r="O100" s="27" t="s">
        <v>33</v>
      </c>
    </row>
    <row r="101" spans="1:15" x14ac:dyDescent="0.25">
      <c r="A101" s="8">
        <v>46024</v>
      </c>
      <c r="B101" s="23" t="s">
        <v>35</v>
      </c>
      <c r="C101" s="23" t="s">
        <v>36</v>
      </c>
      <c r="D101" s="23" t="s">
        <v>37</v>
      </c>
      <c r="E101" s="23" t="s">
        <v>38</v>
      </c>
      <c r="F101" s="23" t="s">
        <v>39</v>
      </c>
      <c r="G101" s="11">
        <v>41047746</v>
      </c>
      <c r="H101" s="12">
        <v>6.02</v>
      </c>
      <c r="I101" s="34"/>
      <c r="J101" s="34"/>
      <c r="K101" s="34">
        <v>37.628999999999998</v>
      </c>
      <c r="N101" s="12" t="s">
        <v>2277</v>
      </c>
      <c r="O101" s="27" t="s">
        <v>2183</v>
      </c>
    </row>
    <row r="102" spans="1:15" x14ac:dyDescent="0.25">
      <c r="A102" s="8">
        <v>46024</v>
      </c>
      <c r="B102" s="23" t="s">
        <v>35</v>
      </c>
      <c r="C102" s="23" t="s">
        <v>40</v>
      </c>
      <c r="D102" s="23" t="s">
        <v>41</v>
      </c>
      <c r="E102" s="23" t="s">
        <v>42</v>
      </c>
      <c r="F102" s="23" t="s">
        <v>39</v>
      </c>
      <c r="G102" s="11">
        <v>227559</v>
      </c>
      <c r="H102" s="12">
        <v>10</v>
      </c>
      <c r="I102" s="34"/>
      <c r="J102" s="34"/>
      <c r="K102" s="34">
        <v>28.6235</v>
      </c>
      <c r="N102" s="12" t="s">
        <v>2278</v>
      </c>
      <c r="O102" s="27" t="s">
        <v>2186</v>
      </c>
    </row>
    <row r="103" spans="1:15" x14ac:dyDescent="0.25">
      <c r="A103" s="8">
        <v>46024</v>
      </c>
      <c r="B103" s="23" t="s">
        <v>35</v>
      </c>
      <c r="C103" s="23" t="s">
        <v>43</v>
      </c>
      <c r="D103" s="23" t="s">
        <v>44</v>
      </c>
      <c r="E103" s="23" t="s">
        <v>45</v>
      </c>
      <c r="F103" s="23" t="s">
        <v>46</v>
      </c>
      <c r="G103" s="11">
        <v>1321326</v>
      </c>
      <c r="H103" s="12">
        <v>10</v>
      </c>
      <c r="I103" s="34"/>
      <c r="J103" s="34"/>
      <c r="K103" s="34">
        <v>12.095499999999999</v>
      </c>
      <c r="N103" s="12" t="s">
        <v>2279</v>
      </c>
      <c r="O103" s="27" t="s">
        <v>2186</v>
      </c>
    </row>
    <row r="104" spans="1:15" x14ac:dyDescent="0.25">
      <c r="A104" s="8">
        <v>46024</v>
      </c>
      <c r="B104" s="23" t="s">
        <v>35</v>
      </c>
      <c r="C104" s="23" t="s">
        <v>47</v>
      </c>
      <c r="D104" s="23" t="s">
        <v>48</v>
      </c>
      <c r="E104" s="23" t="s">
        <v>49</v>
      </c>
      <c r="F104" s="23" t="s">
        <v>46</v>
      </c>
      <c r="G104" s="11">
        <v>909111</v>
      </c>
      <c r="H104" s="12">
        <v>5.0999999999999996</v>
      </c>
      <c r="I104" s="34"/>
      <c r="J104" s="34"/>
      <c r="K104" s="34">
        <v>16.132300000000001</v>
      </c>
      <c r="N104" s="12" t="s">
        <v>2280</v>
      </c>
      <c r="O104" s="27" t="s">
        <v>2186</v>
      </c>
    </row>
    <row r="105" spans="1:15" x14ac:dyDescent="0.25">
      <c r="A105" s="8">
        <v>46024</v>
      </c>
      <c r="B105" s="23" t="s">
        <v>35</v>
      </c>
      <c r="C105" s="23" t="s">
        <v>52</v>
      </c>
      <c r="D105" s="23" t="s">
        <v>53</v>
      </c>
      <c r="E105" s="23" t="s">
        <v>54</v>
      </c>
      <c r="F105" s="23" t="s">
        <v>46</v>
      </c>
      <c r="G105" s="11">
        <v>2900769</v>
      </c>
      <c r="H105" s="12">
        <v>6</v>
      </c>
      <c r="I105" s="34"/>
      <c r="J105" s="34"/>
      <c r="K105" s="34">
        <v>16.6935</v>
      </c>
      <c r="N105" s="12" t="s">
        <v>2281</v>
      </c>
      <c r="O105" s="27" t="s">
        <v>2186</v>
      </c>
    </row>
    <row r="106" spans="1:15" x14ac:dyDescent="0.25">
      <c r="A106" s="8">
        <v>46024</v>
      </c>
      <c r="B106" s="23" t="s">
        <v>35</v>
      </c>
      <c r="C106" s="23" t="s">
        <v>56</v>
      </c>
      <c r="D106" s="23" t="s">
        <v>57</v>
      </c>
      <c r="E106" s="23" t="s">
        <v>58</v>
      </c>
      <c r="F106" s="23" t="s">
        <v>86</v>
      </c>
      <c r="G106" s="11">
        <v>621299</v>
      </c>
      <c r="H106" s="12">
        <v>6</v>
      </c>
      <c r="I106" s="34"/>
      <c r="J106" s="34"/>
      <c r="K106" s="34">
        <v>15.701599999999999</v>
      </c>
      <c r="N106" s="12" t="s">
        <v>2282</v>
      </c>
      <c r="O106" s="27" t="s">
        <v>2186</v>
      </c>
    </row>
    <row r="107" spans="1:15" x14ac:dyDescent="0.25">
      <c r="A107" s="8">
        <v>46024</v>
      </c>
      <c r="B107" s="23" t="s">
        <v>35</v>
      </c>
      <c r="C107" s="23" t="s">
        <v>60</v>
      </c>
      <c r="D107" s="23" t="s">
        <v>61</v>
      </c>
      <c r="E107" s="23" t="s">
        <v>62</v>
      </c>
      <c r="F107" s="23" t="s">
        <v>46</v>
      </c>
      <c r="G107" s="11">
        <v>560466</v>
      </c>
      <c r="H107" s="12">
        <v>6</v>
      </c>
      <c r="I107" s="34"/>
      <c r="J107" s="34"/>
      <c r="K107" s="34">
        <v>10.89</v>
      </c>
      <c r="N107" s="12" t="s">
        <v>2283</v>
      </c>
      <c r="O107" s="27" t="s">
        <v>2183</v>
      </c>
    </row>
    <row r="108" spans="1:15" x14ac:dyDescent="0.25">
      <c r="A108" s="8">
        <v>46024</v>
      </c>
      <c r="B108" s="23" t="s">
        <v>35</v>
      </c>
      <c r="C108" s="23" t="s">
        <v>63</v>
      </c>
      <c r="D108" s="23" t="s">
        <v>64</v>
      </c>
      <c r="E108" s="23" t="s">
        <v>65</v>
      </c>
      <c r="F108" s="23" t="s">
        <v>46</v>
      </c>
      <c r="G108" s="11">
        <v>476086</v>
      </c>
      <c r="H108" s="12">
        <v>6.02</v>
      </c>
      <c r="I108" s="34"/>
      <c r="J108" s="34"/>
      <c r="K108" s="34">
        <v>19.3444</v>
      </c>
      <c r="N108" s="12" t="s">
        <v>2284</v>
      </c>
      <c r="O108" s="27" t="s">
        <v>2186</v>
      </c>
    </row>
    <row r="109" spans="1:15" x14ac:dyDescent="0.25">
      <c r="A109" s="8">
        <v>46024</v>
      </c>
      <c r="B109" s="23" t="s">
        <v>35</v>
      </c>
      <c r="C109" s="23" t="s">
        <v>68</v>
      </c>
      <c r="D109" s="23" t="s">
        <v>69</v>
      </c>
      <c r="E109" s="23" t="s">
        <v>70</v>
      </c>
      <c r="F109" s="23" t="s">
        <v>39</v>
      </c>
      <c r="G109" s="11">
        <v>565641</v>
      </c>
      <c r="H109" s="12">
        <v>8.0175000000000001</v>
      </c>
      <c r="I109" s="34"/>
      <c r="J109" s="34"/>
      <c r="K109" s="34">
        <v>9.1417999999999999</v>
      </c>
      <c r="N109" s="12" t="s">
        <v>2285</v>
      </c>
      <c r="O109" s="27" t="s">
        <v>2186</v>
      </c>
    </row>
    <row r="110" spans="1:15" x14ac:dyDescent="0.25">
      <c r="A110" s="8">
        <v>46024</v>
      </c>
      <c r="B110" s="23" t="s">
        <v>35</v>
      </c>
      <c r="C110" s="23" t="s">
        <v>71</v>
      </c>
      <c r="D110" s="23" t="s">
        <v>72</v>
      </c>
      <c r="E110" s="23" t="s">
        <v>73</v>
      </c>
      <c r="F110" s="23" t="s">
        <v>67</v>
      </c>
      <c r="G110" s="11">
        <v>296018</v>
      </c>
      <c r="H110" s="12">
        <v>10</v>
      </c>
      <c r="I110" s="34"/>
      <c r="J110" s="34"/>
      <c r="K110" s="34">
        <v>8.9196000000000009</v>
      </c>
      <c r="N110" s="12" t="s">
        <v>2286</v>
      </c>
      <c r="O110" s="27" t="s">
        <v>2183</v>
      </c>
    </row>
    <row r="111" spans="1:15" x14ac:dyDescent="0.25">
      <c r="A111" s="8">
        <v>46024</v>
      </c>
      <c r="B111" s="23" t="s">
        <v>35</v>
      </c>
      <c r="C111" s="23" t="s">
        <v>76</v>
      </c>
      <c r="D111" s="23" t="s">
        <v>77</v>
      </c>
      <c r="E111" s="23" t="s">
        <v>78</v>
      </c>
      <c r="F111" s="23" t="s">
        <v>39</v>
      </c>
      <c r="G111" s="11">
        <v>2976045</v>
      </c>
      <c r="H111" s="12">
        <v>1</v>
      </c>
      <c r="I111" s="34"/>
      <c r="J111" s="34"/>
      <c r="K111" s="34">
        <v>1.6080000000000001</v>
      </c>
      <c r="N111" s="12" t="s">
        <v>2287</v>
      </c>
      <c r="O111" s="27" t="s">
        <v>2186</v>
      </c>
    </row>
    <row r="112" spans="1:15" x14ac:dyDescent="0.25">
      <c r="A112" s="8">
        <v>46024</v>
      </c>
      <c r="B112" s="23" t="s">
        <v>35</v>
      </c>
      <c r="C112" s="23" t="s">
        <v>79</v>
      </c>
      <c r="D112" s="23" t="s">
        <v>80</v>
      </c>
      <c r="E112" s="23" t="s">
        <v>81</v>
      </c>
      <c r="F112" s="23" t="s">
        <v>46</v>
      </c>
      <c r="G112" s="11">
        <v>688181</v>
      </c>
      <c r="H112" s="12">
        <v>10</v>
      </c>
      <c r="I112" s="34"/>
      <c r="J112" s="34"/>
      <c r="K112" s="34">
        <v>27.9832</v>
      </c>
      <c r="N112" s="12" t="s">
        <v>2288</v>
      </c>
      <c r="O112" s="27" t="s">
        <v>2186</v>
      </c>
    </row>
    <row r="113" spans="1:15" x14ac:dyDescent="0.25">
      <c r="A113" s="8">
        <v>46024</v>
      </c>
      <c r="B113" s="23" t="s">
        <v>35</v>
      </c>
      <c r="C113" s="23" t="s">
        <v>82</v>
      </c>
      <c r="D113" s="23" t="s">
        <v>83</v>
      </c>
      <c r="E113" s="23" t="s">
        <v>84</v>
      </c>
      <c r="F113" s="23" t="s">
        <v>1348</v>
      </c>
      <c r="G113" s="11">
        <v>951656</v>
      </c>
      <c r="H113" s="12">
        <v>6.02</v>
      </c>
      <c r="I113" s="34"/>
      <c r="J113" s="34"/>
      <c r="K113" s="34">
        <v>7.5811999999999999</v>
      </c>
      <c r="N113" s="12" t="s">
        <v>2289</v>
      </c>
      <c r="O113" s="27" t="s">
        <v>2186</v>
      </c>
    </row>
    <row r="114" spans="1:15" x14ac:dyDescent="0.25">
      <c r="A114" s="8">
        <v>46024</v>
      </c>
      <c r="B114" s="23" t="s">
        <v>35</v>
      </c>
      <c r="C114" s="23" t="s">
        <v>87</v>
      </c>
      <c r="D114" s="23" t="s">
        <v>88</v>
      </c>
      <c r="E114" s="23" t="s">
        <v>89</v>
      </c>
      <c r="F114" s="23" t="s">
        <v>66</v>
      </c>
      <c r="G114" s="11">
        <v>37687061</v>
      </c>
      <c r="H114" s="12">
        <v>6.0101209999999998</v>
      </c>
      <c r="I114" s="34"/>
      <c r="J114" s="34"/>
      <c r="K114" s="34">
        <v>21.0167</v>
      </c>
      <c r="N114" s="12" t="s">
        <v>2290</v>
      </c>
      <c r="O114" s="27" t="s">
        <v>2138</v>
      </c>
    </row>
    <row r="115" spans="1:15" x14ac:dyDescent="0.25">
      <c r="A115" s="8">
        <v>46024</v>
      </c>
      <c r="B115" s="23" t="s">
        <v>35</v>
      </c>
      <c r="C115" s="23" t="s">
        <v>90</v>
      </c>
      <c r="D115" s="23" t="s">
        <v>91</v>
      </c>
      <c r="E115" s="23" t="s">
        <v>92</v>
      </c>
      <c r="F115" s="23" t="s">
        <v>39</v>
      </c>
      <c r="G115" s="11">
        <v>3316858</v>
      </c>
      <c r="H115" s="12">
        <v>6</v>
      </c>
      <c r="I115" s="34"/>
      <c r="J115" s="34"/>
      <c r="K115" s="34">
        <v>12.2212</v>
      </c>
      <c r="N115" s="12" t="s">
        <v>2291</v>
      </c>
      <c r="O115" s="27" t="s">
        <v>2186</v>
      </c>
    </row>
    <row r="116" spans="1:15" x14ac:dyDescent="0.25">
      <c r="A116" s="8">
        <v>46024</v>
      </c>
      <c r="B116" s="23" t="s">
        <v>35</v>
      </c>
      <c r="C116" s="23" t="s">
        <v>93</v>
      </c>
      <c r="D116" s="23" t="s">
        <v>94</v>
      </c>
      <c r="E116" s="23" t="s">
        <v>95</v>
      </c>
      <c r="F116" s="23" t="s">
        <v>46</v>
      </c>
      <c r="G116" s="11">
        <v>799056</v>
      </c>
      <c r="H116" s="12">
        <v>10</v>
      </c>
      <c r="I116" s="34"/>
      <c r="J116" s="34"/>
      <c r="K116" s="34">
        <v>13.2776</v>
      </c>
      <c r="N116" s="12" t="s">
        <v>2292</v>
      </c>
      <c r="O116" s="27" t="s">
        <v>2186</v>
      </c>
    </row>
    <row r="117" spans="1:15" x14ac:dyDescent="0.25">
      <c r="A117" s="8">
        <v>46024</v>
      </c>
      <c r="B117" s="23" t="s">
        <v>35</v>
      </c>
      <c r="C117" s="23" t="s">
        <v>96</v>
      </c>
      <c r="D117" s="23" t="s">
        <v>97</v>
      </c>
      <c r="E117" s="23" t="s">
        <v>98</v>
      </c>
      <c r="F117" s="23" t="s">
        <v>59</v>
      </c>
      <c r="G117" s="11">
        <v>2860281</v>
      </c>
      <c r="H117" s="12">
        <v>1</v>
      </c>
      <c r="I117" s="34"/>
      <c r="J117" s="34"/>
      <c r="K117" s="34">
        <v>1.7919</v>
      </c>
      <c r="N117" s="12" t="s">
        <v>2177</v>
      </c>
      <c r="O117" s="27" t="s">
        <v>2151</v>
      </c>
    </row>
    <row r="118" spans="1:15" x14ac:dyDescent="0.25">
      <c r="A118" s="8">
        <v>46024</v>
      </c>
      <c r="B118" s="23" t="s">
        <v>35</v>
      </c>
      <c r="C118" s="23" t="s">
        <v>99</v>
      </c>
      <c r="D118" s="23" t="s">
        <v>100</v>
      </c>
      <c r="E118" s="23" t="s">
        <v>101</v>
      </c>
      <c r="F118" s="23" t="s">
        <v>46</v>
      </c>
      <c r="G118" s="11">
        <v>1391838</v>
      </c>
      <c r="H118" s="12">
        <v>10</v>
      </c>
      <c r="I118" s="34"/>
      <c r="J118" s="34"/>
      <c r="K118" s="34">
        <v>12.670199999999999</v>
      </c>
      <c r="N118" s="12" t="s">
        <v>2293</v>
      </c>
      <c r="O118" s="27" t="s">
        <v>2186</v>
      </c>
    </row>
    <row r="119" spans="1:15" x14ac:dyDescent="0.25">
      <c r="A119" s="8">
        <v>46024</v>
      </c>
      <c r="B119" s="23" t="s">
        <v>35</v>
      </c>
      <c r="C119" s="23" t="s">
        <v>103</v>
      </c>
      <c r="D119" s="23" t="s">
        <v>104</v>
      </c>
      <c r="E119" s="23" t="s">
        <v>105</v>
      </c>
      <c r="F119" s="23" t="s">
        <v>46</v>
      </c>
      <c r="G119" s="11">
        <v>740772</v>
      </c>
      <c r="H119" s="12">
        <v>10</v>
      </c>
      <c r="I119" s="34"/>
      <c r="J119" s="34"/>
      <c r="K119" s="34">
        <v>13.449</v>
      </c>
      <c r="N119" s="12" t="s">
        <v>2294</v>
      </c>
      <c r="O119" s="27" t="s">
        <v>2186</v>
      </c>
    </row>
    <row r="120" spans="1:15" x14ac:dyDescent="0.25">
      <c r="A120" s="8">
        <v>46024</v>
      </c>
      <c r="B120" s="23" t="s">
        <v>35</v>
      </c>
      <c r="C120" s="23" t="s">
        <v>106</v>
      </c>
      <c r="D120" s="23" t="s">
        <v>107</v>
      </c>
      <c r="E120" s="23" t="s">
        <v>108</v>
      </c>
      <c r="F120" s="23" t="s">
        <v>39</v>
      </c>
      <c r="G120" s="11">
        <v>7504961</v>
      </c>
      <c r="H120" s="12">
        <v>2.48</v>
      </c>
      <c r="I120" s="34"/>
      <c r="J120" s="34"/>
      <c r="K120" s="34">
        <v>5.4370000000000003</v>
      </c>
      <c r="N120" s="12" t="s">
        <v>2295</v>
      </c>
      <c r="O120" s="27" t="s">
        <v>2186</v>
      </c>
    </row>
    <row r="121" spans="1:15" x14ac:dyDescent="0.25">
      <c r="A121" s="8">
        <v>46024</v>
      </c>
      <c r="B121" s="23" t="s">
        <v>35</v>
      </c>
      <c r="C121" s="23" t="s">
        <v>110</v>
      </c>
      <c r="D121" s="23" t="s">
        <v>111</v>
      </c>
      <c r="E121" s="23" t="s">
        <v>112</v>
      </c>
      <c r="F121" s="23" t="s">
        <v>51</v>
      </c>
      <c r="G121" s="11">
        <v>2040366</v>
      </c>
      <c r="H121" s="12">
        <v>5</v>
      </c>
      <c r="I121" s="34"/>
      <c r="J121" s="34"/>
      <c r="K121" s="34">
        <v>13.555899999999999</v>
      </c>
      <c r="N121" s="12" t="s">
        <v>2296</v>
      </c>
      <c r="O121" s="27" t="s">
        <v>2186</v>
      </c>
    </row>
    <row r="122" spans="1:15" x14ac:dyDescent="0.25">
      <c r="A122" s="8">
        <v>46024</v>
      </c>
      <c r="B122" s="23" t="s">
        <v>35</v>
      </c>
      <c r="C122" s="23" t="s">
        <v>113</v>
      </c>
      <c r="D122" s="23" t="s">
        <v>114</v>
      </c>
      <c r="E122" s="23" t="s">
        <v>115</v>
      </c>
      <c r="F122" s="23" t="s">
        <v>39</v>
      </c>
      <c r="G122" s="11">
        <v>3352101</v>
      </c>
      <c r="H122" s="12">
        <v>1</v>
      </c>
      <c r="I122" s="34"/>
      <c r="J122" s="34"/>
      <c r="K122" s="34">
        <v>1.6126</v>
      </c>
      <c r="N122" s="12" t="s">
        <v>2297</v>
      </c>
      <c r="O122" s="27" t="s">
        <v>2186</v>
      </c>
    </row>
    <row r="123" spans="1:15" x14ac:dyDescent="0.25">
      <c r="A123" s="8">
        <v>46024</v>
      </c>
      <c r="B123" s="23" t="s">
        <v>35</v>
      </c>
      <c r="C123" s="23" t="s">
        <v>116</v>
      </c>
      <c r="D123" s="23" t="s">
        <v>117</v>
      </c>
      <c r="E123" s="23" t="s">
        <v>1355</v>
      </c>
      <c r="F123" s="23" t="s">
        <v>39</v>
      </c>
      <c r="G123" s="11">
        <v>3695868</v>
      </c>
      <c r="H123" s="12">
        <v>1.22</v>
      </c>
      <c r="I123" s="34"/>
      <c r="J123" s="34"/>
      <c r="K123" s="34">
        <v>1.7159</v>
      </c>
      <c r="N123" s="12" t="s">
        <v>2298</v>
      </c>
      <c r="O123" s="27" t="s">
        <v>2186</v>
      </c>
    </row>
    <row r="124" spans="1:15" x14ac:dyDescent="0.25">
      <c r="A124" s="8">
        <v>46024</v>
      </c>
      <c r="B124" s="23" t="s">
        <v>35</v>
      </c>
      <c r="C124" s="23" t="s">
        <v>118</v>
      </c>
      <c r="D124" s="23" t="s">
        <v>119</v>
      </c>
      <c r="E124" s="23" t="s">
        <v>1486</v>
      </c>
      <c r="F124" s="23" t="s">
        <v>152</v>
      </c>
      <c r="G124" s="11">
        <v>1268134</v>
      </c>
      <c r="H124" s="12">
        <v>5</v>
      </c>
      <c r="I124" s="34"/>
      <c r="J124" s="34"/>
      <c r="K124" s="34">
        <v>5.5746000000000002</v>
      </c>
      <c r="N124" s="12" t="s">
        <v>2299</v>
      </c>
      <c r="O124" s="27" t="s">
        <v>2186</v>
      </c>
    </row>
    <row r="125" spans="1:15" x14ac:dyDescent="0.25">
      <c r="A125" s="8">
        <v>46024</v>
      </c>
      <c r="B125" s="23" t="s">
        <v>35</v>
      </c>
      <c r="C125" s="23" t="s">
        <v>120</v>
      </c>
      <c r="D125" s="23" t="s">
        <v>121</v>
      </c>
      <c r="E125" s="23" t="s">
        <v>122</v>
      </c>
      <c r="F125" s="23" t="s">
        <v>39</v>
      </c>
      <c r="G125" s="11">
        <v>2647236</v>
      </c>
      <c r="H125" s="12">
        <v>10</v>
      </c>
      <c r="I125" s="34"/>
      <c r="J125" s="34"/>
      <c r="K125" s="34">
        <v>49.2667</v>
      </c>
      <c r="N125" s="12" t="s">
        <v>2178</v>
      </c>
      <c r="O125" s="27" t="s">
        <v>2151</v>
      </c>
    </row>
    <row r="126" spans="1:15" x14ac:dyDescent="0.25">
      <c r="A126" s="8">
        <v>46024</v>
      </c>
      <c r="B126" s="23" t="s">
        <v>35</v>
      </c>
      <c r="C126" s="23" t="s">
        <v>123</v>
      </c>
      <c r="D126" s="23" t="s">
        <v>124</v>
      </c>
      <c r="E126" s="23" t="s">
        <v>125</v>
      </c>
      <c r="F126" s="23" t="s">
        <v>109</v>
      </c>
      <c r="G126" s="11">
        <v>1250867</v>
      </c>
      <c r="H126" s="12">
        <v>10</v>
      </c>
      <c r="I126" s="34"/>
      <c r="J126" s="34"/>
      <c r="K126" s="34">
        <v>24.994900000000001</v>
      </c>
      <c r="N126" s="12" t="s">
        <v>2300</v>
      </c>
      <c r="O126" s="27" t="s">
        <v>2186</v>
      </c>
    </row>
    <row r="127" spans="1:15" x14ac:dyDescent="0.25">
      <c r="A127" s="8">
        <v>46024</v>
      </c>
      <c r="B127" s="23" t="s">
        <v>35</v>
      </c>
      <c r="C127" s="23" t="s">
        <v>126</v>
      </c>
      <c r="D127" s="23" t="s">
        <v>127</v>
      </c>
      <c r="E127" s="23" t="s">
        <v>128</v>
      </c>
      <c r="F127" s="23" t="s">
        <v>39</v>
      </c>
      <c r="G127" s="11">
        <v>3604879</v>
      </c>
      <c r="H127" s="12">
        <v>1.18</v>
      </c>
      <c r="I127" s="34"/>
      <c r="J127" s="34"/>
      <c r="K127" s="34">
        <v>1.6684000000000001</v>
      </c>
      <c r="N127" s="12" t="s">
        <v>2301</v>
      </c>
      <c r="O127" s="27" t="s">
        <v>2186</v>
      </c>
    </row>
    <row r="128" spans="1:15" x14ac:dyDescent="0.25">
      <c r="A128" s="8">
        <v>46024</v>
      </c>
      <c r="B128" s="23" t="s">
        <v>35</v>
      </c>
      <c r="C128" s="23" t="s">
        <v>129</v>
      </c>
      <c r="D128" s="23" t="s">
        <v>130</v>
      </c>
      <c r="E128" s="23" t="s">
        <v>131</v>
      </c>
      <c r="F128" s="23" t="s">
        <v>46</v>
      </c>
      <c r="G128" s="11">
        <v>689771</v>
      </c>
      <c r="H128" s="12">
        <v>10</v>
      </c>
      <c r="I128" s="34"/>
      <c r="J128" s="34"/>
      <c r="K128" s="34">
        <v>27.9206</v>
      </c>
      <c r="N128" s="12" t="s">
        <v>2302</v>
      </c>
      <c r="O128" s="27" t="s">
        <v>2186</v>
      </c>
    </row>
    <row r="129" spans="1:17" x14ac:dyDescent="0.25">
      <c r="A129" s="8">
        <v>46024</v>
      </c>
      <c r="B129" s="23" t="s">
        <v>35</v>
      </c>
      <c r="C129" s="23" t="s">
        <v>132</v>
      </c>
      <c r="D129" s="23" t="s">
        <v>133</v>
      </c>
      <c r="E129" s="23" t="s">
        <v>134</v>
      </c>
      <c r="F129" s="23" t="s">
        <v>135</v>
      </c>
      <c r="G129" s="11">
        <v>446893</v>
      </c>
      <c r="H129" s="12">
        <v>6</v>
      </c>
      <c r="I129" s="34"/>
      <c r="J129" s="34"/>
      <c r="K129" s="34">
        <v>13.2958</v>
      </c>
      <c r="N129" s="12" t="s">
        <v>2303</v>
      </c>
      <c r="O129" s="27" t="s">
        <v>2186</v>
      </c>
      <c r="P129" s="11">
        <v>230</v>
      </c>
      <c r="Q129" s="12">
        <v>3079.78</v>
      </c>
    </row>
    <row r="130" spans="1:17" x14ac:dyDescent="0.25">
      <c r="A130" s="8">
        <v>46024</v>
      </c>
      <c r="B130" s="23" t="s">
        <v>35</v>
      </c>
      <c r="C130" s="23" t="s">
        <v>136</v>
      </c>
      <c r="D130" s="23" t="s">
        <v>137</v>
      </c>
      <c r="E130" s="23" t="s">
        <v>138</v>
      </c>
      <c r="F130" s="23" t="s">
        <v>139</v>
      </c>
      <c r="G130" s="11">
        <v>2866361</v>
      </c>
      <c r="H130" s="12">
        <v>15</v>
      </c>
      <c r="I130" s="34"/>
      <c r="J130" s="34"/>
      <c r="K130" s="34">
        <v>117.99590000000001</v>
      </c>
      <c r="N130" s="12" t="s">
        <v>2304</v>
      </c>
      <c r="O130" s="27" t="s">
        <v>2183</v>
      </c>
    </row>
    <row r="131" spans="1:17" x14ac:dyDescent="0.25">
      <c r="A131" s="8">
        <v>46024</v>
      </c>
      <c r="B131" s="23" t="s">
        <v>35</v>
      </c>
      <c r="C131" s="23" t="s">
        <v>140</v>
      </c>
      <c r="D131" s="23" t="s">
        <v>141</v>
      </c>
      <c r="E131" s="23" t="s">
        <v>142</v>
      </c>
      <c r="F131" s="23" t="s">
        <v>67</v>
      </c>
      <c r="G131" s="11">
        <v>970733</v>
      </c>
      <c r="H131" s="12">
        <v>6</v>
      </c>
      <c r="I131" s="34"/>
      <c r="J131" s="34"/>
      <c r="K131" s="34">
        <v>10.226100000000001</v>
      </c>
      <c r="N131" s="12" t="s">
        <v>2305</v>
      </c>
      <c r="O131" s="27" t="s">
        <v>2186</v>
      </c>
    </row>
    <row r="132" spans="1:17" x14ac:dyDescent="0.25">
      <c r="A132" s="8">
        <v>46024</v>
      </c>
      <c r="B132" s="23" t="s">
        <v>35</v>
      </c>
      <c r="C132" s="23" t="s">
        <v>143</v>
      </c>
      <c r="D132" s="23" t="s">
        <v>144</v>
      </c>
      <c r="E132" s="23" t="s">
        <v>145</v>
      </c>
      <c r="F132" s="23" t="s">
        <v>55</v>
      </c>
      <c r="G132" s="11">
        <v>2414693</v>
      </c>
      <c r="H132" s="12">
        <v>1</v>
      </c>
      <c r="I132" s="34"/>
      <c r="J132" s="34"/>
      <c r="K132" s="34">
        <v>2.4611999999999998</v>
      </c>
      <c r="N132" s="12" t="s">
        <v>2306</v>
      </c>
      <c r="O132" s="27" t="s">
        <v>2183</v>
      </c>
    </row>
    <row r="133" spans="1:17" x14ac:dyDescent="0.25">
      <c r="A133" s="8">
        <v>46024</v>
      </c>
      <c r="B133" s="23" t="s">
        <v>35</v>
      </c>
      <c r="C133" s="23" t="s">
        <v>146</v>
      </c>
      <c r="D133" s="23" t="s">
        <v>147</v>
      </c>
      <c r="E133" s="23" t="s">
        <v>148</v>
      </c>
      <c r="F133" s="23" t="s">
        <v>39</v>
      </c>
      <c r="G133" s="11">
        <v>5398198</v>
      </c>
      <c r="H133" s="12">
        <v>1</v>
      </c>
      <c r="I133" s="34"/>
      <c r="J133" s="34"/>
      <c r="K133" s="34">
        <v>2.2757000000000001</v>
      </c>
      <c r="N133" s="12" t="s">
        <v>2307</v>
      </c>
      <c r="O133" s="27" t="s">
        <v>2186</v>
      </c>
    </row>
    <row r="134" spans="1:17" x14ac:dyDescent="0.25">
      <c r="A134" s="8">
        <v>46024</v>
      </c>
      <c r="B134" s="23" t="s">
        <v>35</v>
      </c>
      <c r="C134" s="23" t="s">
        <v>149</v>
      </c>
      <c r="D134" s="23" t="s">
        <v>150</v>
      </c>
      <c r="E134" s="23" t="s">
        <v>151</v>
      </c>
      <c r="F134" s="23" t="s">
        <v>55</v>
      </c>
      <c r="G134" s="11">
        <v>2467707</v>
      </c>
      <c r="H134" s="12">
        <v>1</v>
      </c>
      <c r="I134" s="34"/>
      <c r="J134" s="34"/>
      <c r="K134" s="34">
        <v>2.9824999999999999</v>
      </c>
      <c r="N134" s="12" t="s">
        <v>2308</v>
      </c>
      <c r="O134" s="27" t="s">
        <v>2186</v>
      </c>
    </row>
    <row r="135" spans="1:17" x14ac:dyDescent="0.25">
      <c r="A135" s="8">
        <v>46024</v>
      </c>
      <c r="B135" s="23" t="s">
        <v>35</v>
      </c>
      <c r="C135" s="23" t="s">
        <v>153</v>
      </c>
      <c r="D135" s="23" t="s">
        <v>154</v>
      </c>
      <c r="E135" s="23" t="s">
        <v>155</v>
      </c>
      <c r="F135" s="23" t="s">
        <v>67</v>
      </c>
      <c r="G135" s="11">
        <v>130450</v>
      </c>
      <c r="H135" s="12">
        <v>100</v>
      </c>
      <c r="I135" s="34"/>
      <c r="J135" s="34"/>
      <c r="K135" s="34">
        <v>187.52850000000001</v>
      </c>
      <c r="N135" s="12" t="s">
        <v>2179</v>
      </c>
      <c r="O135" s="27" t="s">
        <v>2151</v>
      </c>
    </row>
    <row r="136" spans="1:17" x14ac:dyDescent="0.25">
      <c r="A136" s="8">
        <v>46024</v>
      </c>
      <c r="B136" s="23" t="s">
        <v>35</v>
      </c>
      <c r="C136" s="23" t="s">
        <v>156</v>
      </c>
      <c r="D136" s="23" t="s">
        <v>157</v>
      </c>
      <c r="E136" s="23" t="s">
        <v>158</v>
      </c>
      <c r="F136" s="23" t="s">
        <v>67</v>
      </c>
      <c r="G136" s="11">
        <v>241835</v>
      </c>
      <c r="H136" s="12">
        <v>10</v>
      </c>
      <c r="I136" s="34"/>
      <c r="J136" s="34"/>
      <c r="K136" s="34">
        <v>15.489699999999999</v>
      </c>
      <c r="N136" s="12" t="s">
        <v>2180</v>
      </c>
      <c r="O136" s="27" t="s">
        <v>2151</v>
      </c>
    </row>
    <row r="137" spans="1:17" x14ac:dyDescent="0.25">
      <c r="A137" s="8">
        <v>46024</v>
      </c>
      <c r="B137" s="23" t="s">
        <v>35</v>
      </c>
      <c r="C137" s="23" t="s">
        <v>159</v>
      </c>
      <c r="D137" s="23" t="s">
        <v>160</v>
      </c>
      <c r="E137" s="23" t="s">
        <v>161</v>
      </c>
      <c r="F137" s="23" t="s">
        <v>1687</v>
      </c>
      <c r="G137" s="11">
        <v>592896</v>
      </c>
      <c r="H137" s="12">
        <v>10</v>
      </c>
      <c r="I137" s="34"/>
      <c r="J137" s="34"/>
      <c r="K137" s="34">
        <v>32.788499999999999</v>
      </c>
      <c r="N137" s="12" t="s">
        <v>2309</v>
      </c>
      <c r="O137" s="27" t="s">
        <v>2186</v>
      </c>
    </row>
    <row r="138" spans="1:17" x14ac:dyDescent="0.25">
      <c r="A138" s="8">
        <v>46024</v>
      </c>
      <c r="B138" s="23" t="s">
        <v>35</v>
      </c>
      <c r="C138" s="23" t="s">
        <v>163</v>
      </c>
      <c r="D138" s="23" t="s">
        <v>164</v>
      </c>
      <c r="E138" s="23" t="s">
        <v>1484</v>
      </c>
      <c r="F138" s="23" t="s">
        <v>55</v>
      </c>
      <c r="G138" s="11">
        <v>597727</v>
      </c>
      <c r="H138" s="12">
        <v>6</v>
      </c>
      <c r="I138" s="34"/>
      <c r="J138" s="34"/>
      <c r="K138" s="34">
        <v>18.610499999999998</v>
      </c>
      <c r="N138" s="12" t="s">
        <v>2310</v>
      </c>
      <c r="O138" s="27" t="s">
        <v>2186</v>
      </c>
    </row>
    <row r="139" spans="1:17" x14ac:dyDescent="0.25">
      <c r="A139" s="8">
        <v>46024</v>
      </c>
      <c r="B139" s="23" t="s">
        <v>35</v>
      </c>
      <c r="C139" s="23" t="s">
        <v>165</v>
      </c>
      <c r="D139" s="23" t="s">
        <v>166</v>
      </c>
      <c r="E139" s="23" t="s">
        <v>1401</v>
      </c>
      <c r="F139" s="23" t="s">
        <v>102</v>
      </c>
      <c r="G139" s="11">
        <v>790837</v>
      </c>
      <c r="H139" s="12">
        <v>4</v>
      </c>
      <c r="I139" s="34"/>
      <c r="J139" s="34"/>
      <c r="K139" s="34">
        <v>4.37</v>
      </c>
      <c r="N139" s="12" t="s">
        <v>2311</v>
      </c>
      <c r="O139" s="27" t="s">
        <v>2183</v>
      </c>
    </row>
    <row r="140" spans="1:17" x14ac:dyDescent="0.25">
      <c r="A140" s="8">
        <v>46024</v>
      </c>
      <c r="B140" s="23" t="s">
        <v>35</v>
      </c>
      <c r="C140" s="23" t="s">
        <v>168</v>
      </c>
      <c r="D140" s="23" t="s">
        <v>169</v>
      </c>
      <c r="E140" s="23" t="s">
        <v>1326</v>
      </c>
      <c r="F140" s="23" t="s">
        <v>152</v>
      </c>
      <c r="G140" s="11">
        <v>3694198</v>
      </c>
      <c r="H140" s="12">
        <v>1.5</v>
      </c>
      <c r="I140" s="34"/>
      <c r="J140" s="34"/>
      <c r="K140" s="34">
        <v>1.5718000000000001</v>
      </c>
      <c r="N140" s="12" t="s">
        <v>2312</v>
      </c>
      <c r="O140" s="27" t="s">
        <v>2186</v>
      </c>
      <c r="P140" s="11">
        <v>22900</v>
      </c>
      <c r="Q140" s="12">
        <v>36205.74</v>
      </c>
    </row>
    <row r="141" spans="1:17" x14ac:dyDescent="0.25">
      <c r="A141" s="8">
        <v>46024</v>
      </c>
      <c r="B141" s="23" t="s">
        <v>35</v>
      </c>
      <c r="C141" s="23" t="s">
        <v>170</v>
      </c>
      <c r="D141" s="23" t="s">
        <v>171</v>
      </c>
      <c r="E141" s="23" t="s">
        <v>172</v>
      </c>
      <c r="F141" s="23" t="s">
        <v>39</v>
      </c>
      <c r="G141" s="11">
        <v>965189</v>
      </c>
      <c r="H141" s="12">
        <v>6.02</v>
      </c>
      <c r="I141" s="34"/>
      <c r="J141" s="34"/>
      <c r="K141" s="34">
        <v>10.169499999999999</v>
      </c>
      <c r="N141" s="12" t="s">
        <v>2313</v>
      </c>
      <c r="O141" s="27" t="s">
        <v>2186</v>
      </c>
    </row>
    <row r="142" spans="1:17" x14ac:dyDescent="0.25">
      <c r="A142" s="8">
        <v>46024</v>
      </c>
      <c r="B142" s="23" t="s">
        <v>35</v>
      </c>
      <c r="C142" s="23" t="s">
        <v>173</v>
      </c>
      <c r="D142" s="23" t="s">
        <v>174</v>
      </c>
      <c r="E142" s="23" t="s">
        <v>175</v>
      </c>
      <c r="F142" s="23" t="s">
        <v>46</v>
      </c>
      <c r="G142" s="11">
        <v>229022</v>
      </c>
      <c r="H142" s="12">
        <v>10</v>
      </c>
      <c r="I142" s="34"/>
      <c r="J142" s="34"/>
      <c r="K142" s="34">
        <v>25.776599999999998</v>
      </c>
      <c r="N142" s="12" t="s">
        <v>2314</v>
      </c>
      <c r="O142" s="27" t="s">
        <v>2186</v>
      </c>
    </row>
    <row r="143" spans="1:17" x14ac:dyDescent="0.25">
      <c r="A143" s="8">
        <v>46024</v>
      </c>
      <c r="B143" s="23" t="s">
        <v>35</v>
      </c>
      <c r="C143" s="23" t="s">
        <v>176</v>
      </c>
      <c r="D143" s="23" t="s">
        <v>177</v>
      </c>
      <c r="E143" s="23" t="s">
        <v>178</v>
      </c>
      <c r="F143" s="23" t="s">
        <v>46</v>
      </c>
      <c r="G143" s="11">
        <v>422288</v>
      </c>
      <c r="H143" s="12">
        <v>10</v>
      </c>
      <c r="I143" s="34"/>
      <c r="J143" s="34"/>
      <c r="K143" s="34">
        <v>14.152900000000001</v>
      </c>
      <c r="N143" s="12" t="s">
        <v>2315</v>
      </c>
      <c r="O143" s="27" t="s">
        <v>2186</v>
      </c>
    </row>
    <row r="144" spans="1:17" x14ac:dyDescent="0.25">
      <c r="A144" s="8">
        <v>46024</v>
      </c>
      <c r="B144" s="23" t="s">
        <v>35</v>
      </c>
      <c r="C144" s="23" t="s">
        <v>179</v>
      </c>
      <c r="D144" s="23" t="s">
        <v>180</v>
      </c>
      <c r="E144" s="23" t="s">
        <v>181</v>
      </c>
      <c r="F144" s="23" t="s">
        <v>1591</v>
      </c>
      <c r="G144" s="11">
        <v>23230410</v>
      </c>
      <c r="H144" s="12">
        <v>3.93</v>
      </c>
      <c r="I144" s="34"/>
      <c r="J144" s="34"/>
      <c r="K144" s="34">
        <v>8.7754999999999992</v>
      </c>
      <c r="N144" s="12" t="s">
        <v>2316</v>
      </c>
      <c r="O144" s="27" t="s">
        <v>2186</v>
      </c>
    </row>
    <row r="145" spans="1:17" x14ac:dyDescent="0.25">
      <c r="A145" s="8">
        <v>46024</v>
      </c>
      <c r="B145" s="23" t="s">
        <v>35</v>
      </c>
      <c r="C145" s="23" t="s">
        <v>182</v>
      </c>
      <c r="D145" s="23" t="s">
        <v>183</v>
      </c>
      <c r="E145" s="23" t="s">
        <v>184</v>
      </c>
      <c r="F145" s="23" t="s">
        <v>39</v>
      </c>
      <c r="G145" s="11">
        <v>6364196</v>
      </c>
      <c r="H145" s="12">
        <v>1</v>
      </c>
      <c r="I145" s="34"/>
      <c r="J145" s="34"/>
      <c r="K145" s="34">
        <v>1.0298</v>
      </c>
      <c r="N145" s="12" t="s">
        <v>2317</v>
      </c>
      <c r="O145" s="27" t="s">
        <v>2186</v>
      </c>
    </row>
    <row r="146" spans="1:17" x14ac:dyDescent="0.25">
      <c r="A146" s="8">
        <v>46024</v>
      </c>
      <c r="B146" s="23" t="s">
        <v>35</v>
      </c>
      <c r="C146" s="23" t="s">
        <v>185</v>
      </c>
      <c r="D146" s="23" t="s">
        <v>186</v>
      </c>
      <c r="E146" s="23" t="s">
        <v>187</v>
      </c>
      <c r="F146" s="23" t="s">
        <v>39</v>
      </c>
      <c r="G146" s="11">
        <v>443527</v>
      </c>
      <c r="H146" s="12">
        <v>10</v>
      </c>
      <c r="I146" s="34"/>
      <c r="J146" s="34"/>
      <c r="K146" s="34">
        <v>17.189499999999999</v>
      </c>
      <c r="N146" s="12" t="s">
        <v>2318</v>
      </c>
      <c r="O146" s="27" t="s">
        <v>2186</v>
      </c>
    </row>
    <row r="147" spans="1:17" x14ac:dyDescent="0.25">
      <c r="A147" s="8">
        <v>46024</v>
      </c>
      <c r="B147" s="23" t="s">
        <v>35</v>
      </c>
      <c r="C147" s="23" t="s">
        <v>188</v>
      </c>
      <c r="D147" s="23" t="s">
        <v>189</v>
      </c>
      <c r="E147" s="23" t="s">
        <v>1678</v>
      </c>
      <c r="F147" s="23" t="s">
        <v>39</v>
      </c>
      <c r="G147" s="11">
        <v>4729697</v>
      </c>
      <c r="H147" s="12">
        <v>6</v>
      </c>
      <c r="I147" s="34"/>
      <c r="J147" s="34"/>
      <c r="K147" s="34">
        <v>8.1562999999999999</v>
      </c>
      <c r="N147" s="12" t="s">
        <v>2319</v>
      </c>
      <c r="O147" s="27" t="s">
        <v>2186</v>
      </c>
    </row>
    <row r="148" spans="1:17" x14ac:dyDescent="0.25">
      <c r="A148" s="8">
        <v>46024</v>
      </c>
      <c r="B148" s="23" t="s">
        <v>35</v>
      </c>
      <c r="C148" s="23" t="s">
        <v>190</v>
      </c>
      <c r="D148" s="23" t="s">
        <v>191</v>
      </c>
      <c r="E148" s="23" t="s">
        <v>192</v>
      </c>
      <c r="F148" s="23" t="s">
        <v>39</v>
      </c>
      <c r="G148" s="11">
        <v>488293</v>
      </c>
      <c r="H148" s="12">
        <v>10</v>
      </c>
      <c r="I148" s="34"/>
      <c r="J148" s="34"/>
      <c r="K148" s="34">
        <v>17.8018</v>
      </c>
      <c r="N148" s="12" t="s">
        <v>2320</v>
      </c>
      <c r="O148" s="27" t="s">
        <v>2186</v>
      </c>
    </row>
    <row r="149" spans="1:17" x14ac:dyDescent="0.25">
      <c r="A149" s="8">
        <v>46024</v>
      </c>
      <c r="B149" s="23" t="s">
        <v>35</v>
      </c>
      <c r="C149" s="23" t="s">
        <v>193</v>
      </c>
      <c r="D149" s="23" t="s">
        <v>194</v>
      </c>
      <c r="E149" s="23" t="s">
        <v>195</v>
      </c>
      <c r="F149" s="23" t="s">
        <v>39</v>
      </c>
      <c r="G149" s="11">
        <v>846144</v>
      </c>
      <c r="H149" s="12">
        <v>6</v>
      </c>
      <c r="I149" s="34"/>
      <c r="J149" s="34"/>
      <c r="K149" s="34">
        <v>7.1506999999999996</v>
      </c>
      <c r="N149" s="12" t="s">
        <v>2321</v>
      </c>
      <c r="O149" s="27" t="s">
        <v>2186</v>
      </c>
    </row>
    <row r="150" spans="1:17" x14ac:dyDescent="0.25">
      <c r="A150" s="8">
        <v>46024</v>
      </c>
      <c r="B150" s="23" t="s">
        <v>35</v>
      </c>
      <c r="C150" s="23" t="s">
        <v>196</v>
      </c>
      <c r="D150" s="23" t="s">
        <v>197</v>
      </c>
      <c r="E150" s="23" t="s">
        <v>198</v>
      </c>
      <c r="F150" s="23" t="s">
        <v>39</v>
      </c>
      <c r="G150" s="11">
        <v>1410492</v>
      </c>
      <c r="H150" s="12">
        <v>10</v>
      </c>
      <c r="I150" s="34"/>
      <c r="J150" s="34"/>
      <c r="K150" s="34">
        <v>12.882300000000001</v>
      </c>
      <c r="N150" s="12" t="s">
        <v>2322</v>
      </c>
      <c r="O150" s="27" t="s">
        <v>2186</v>
      </c>
    </row>
    <row r="151" spans="1:17" x14ac:dyDescent="0.25">
      <c r="A151" s="8">
        <v>46024</v>
      </c>
      <c r="B151" s="23" t="s">
        <v>35</v>
      </c>
      <c r="C151" s="23" t="s">
        <v>199</v>
      </c>
      <c r="D151" s="23" t="s">
        <v>200</v>
      </c>
      <c r="E151" s="23" t="s">
        <v>201</v>
      </c>
      <c r="F151" s="23" t="s">
        <v>59</v>
      </c>
      <c r="G151" s="11">
        <v>4814365</v>
      </c>
      <c r="H151" s="12">
        <v>6</v>
      </c>
      <c r="I151" s="34"/>
      <c r="J151" s="34"/>
      <c r="K151" s="34">
        <v>18.6326</v>
      </c>
      <c r="N151" s="12" t="s">
        <v>2323</v>
      </c>
      <c r="O151" s="27" t="s">
        <v>2186</v>
      </c>
      <c r="P151" s="11">
        <v>104</v>
      </c>
      <c r="Q151" s="12">
        <v>1945.73</v>
      </c>
    </row>
    <row r="152" spans="1:17" x14ac:dyDescent="0.25">
      <c r="A152" s="8">
        <v>46024</v>
      </c>
      <c r="B152" s="23" t="s">
        <v>35</v>
      </c>
      <c r="C152" s="23" t="s">
        <v>202</v>
      </c>
      <c r="D152" s="23" t="s">
        <v>203</v>
      </c>
      <c r="E152" s="23" t="s">
        <v>204</v>
      </c>
      <c r="F152" s="23" t="s">
        <v>50</v>
      </c>
      <c r="G152" s="11">
        <v>563359</v>
      </c>
      <c r="H152" s="12">
        <v>6</v>
      </c>
      <c r="I152" s="34"/>
      <c r="J152" s="34"/>
      <c r="K152" s="34">
        <v>10.835599999999999</v>
      </c>
      <c r="N152" s="12" t="s">
        <v>2324</v>
      </c>
      <c r="O152" s="27" t="s">
        <v>2186</v>
      </c>
    </row>
    <row r="153" spans="1:17" x14ac:dyDescent="0.25">
      <c r="A153" s="8">
        <v>46024</v>
      </c>
      <c r="B153" s="23" t="s">
        <v>35</v>
      </c>
      <c r="C153" s="23" t="s">
        <v>205</v>
      </c>
      <c r="D153" s="23" t="s">
        <v>206</v>
      </c>
      <c r="E153" s="23" t="s">
        <v>1402</v>
      </c>
      <c r="F153" s="23" t="s">
        <v>1650</v>
      </c>
      <c r="G153" s="11">
        <v>8541544</v>
      </c>
      <c r="H153" s="12">
        <v>1</v>
      </c>
      <c r="I153" s="34"/>
      <c r="J153" s="34"/>
      <c r="K153" s="34">
        <v>4.2873999999999999</v>
      </c>
      <c r="N153" s="12" t="s">
        <v>2325</v>
      </c>
      <c r="O153" s="27" t="s">
        <v>2186</v>
      </c>
    </row>
    <row r="154" spans="1:17" x14ac:dyDescent="0.25">
      <c r="A154" s="8">
        <v>46024</v>
      </c>
      <c r="B154" s="23" t="s">
        <v>35</v>
      </c>
      <c r="C154" s="23" t="s">
        <v>207</v>
      </c>
      <c r="D154" s="23" t="s">
        <v>208</v>
      </c>
      <c r="E154" s="23" t="s">
        <v>209</v>
      </c>
      <c r="F154" s="23" t="s">
        <v>85</v>
      </c>
      <c r="G154" s="11">
        <v>909240</v>
      </c>
      <c r="H154" s="12">
        <v>10</v>
      </c>
      <c r="I154" s="34"/>
      <c r="J154" s="34"/>
      <c r="K154" s="34">
        <v>111.5851</v>
      </c>
      <c r="N154" s="12" t="s">
        <v>2326</v>
      </c>
      <c r="O154" s="27" t="s">
        <v>2183</v>
      </c>
      <c r="P154" s="11">
        <v>418</v>
      </c>
      <c r="Q154" s="12">
        <v>46649.32</v>
      </c>
    </row>
    <row r="155" spans="1:17" x14ac:dyDescent="0.25">
      <c r="A155" s="8">
        <v>46024</v>
      </c>
      <c r="B155" s="23" t="s">
        <v>35</v>
      </c>
      <c r="C155" s="23" t="s">
        <v>210</v>
      </c>
      <c r="D155" s="23" t="s">
        <v>211</v>
      </c>
      <c r="E155" s="23" t="s">
        <v>212</v>
      </c>
      <c r="F155" s="23" t="s">
        <v>46</v>
      </c>
      <c r="G155" s="11">
        <v>7838288</v>
      </c>
      <c r="H155" s="12">
        <v>3.1</v>
      </c>
      <c r="I155" s="34"/>
      <c r="J155" s="34"/>
      <c r="K155" s="34">
        <v>5.4344999999999999</v>
      </c>
      <c r="N155" s="12" t="s">
        <v>2327</v>
      </c>
      <c r="O155" s="27" t="s">
        <v>2186</v>
      </c>
    </row>
    <row r="156" spans="1:17" x14ac:dyDescent="0.25">
      <c r="A156" s="8">
        <v>46024</v>
      </c>
      <c r="B156" s="23" t="s">
        <v>35</v>
      </c>
      <c r="C156" s="23" t="s">
        <v>213</v>
      </c>
      <c r="D156" s="23" t="s">
        <v>214</v>
      </c>
      <c r="E156" s="23" t="s">
        <v>1337</v>
      </c>
      <c r="F156" s="23" t="s">
        <v>167</v>
      </c>
      <c r="G156" s="11">
        <v>2110441</v>
      </c>
      <c r="H156" s="12">
        <v>5</v>
      </c>
      <c r="I156" s="34"/>
      <c r="J156" s="34"/>
      <c r="K156" s="34">
        <v>4.7845000000000004</v>
      </c>
      <c r="N156" s="12" t="s">
        <v>2328</v>
      </c>
      <c r="O156" s="27" t="s">
        <v>2138</v>
      </c>
    </row>
    <row r="157" spans="1:17" x14ac:dyDescent="0.25">
      <c r="A157" s="8">
        <v>46024</v>
      </c>
      <c r="B157" s="23" t="s">
        <v>35</v>
      </c>
      <c r="C157" s="23" t="s">
        <v>215</v>
      </c>
      <c r="D157" s="23" t="s">
        <v>216</v>
      </c>
      <c r="E157" s="23" t="s">
        <v>217</v>
      </c>
      <c r="F157" s="23" t="s">
        <v>39</v>
      </c>
      <c r="G157" s="11">
        <v>344291</v>
      </c>
      <c r="H157" s="12">
        <v>50</v>
      </c>
      <c r="I157" s="34"/>
      <c r="J157" s="34"/>
      <c r="K157" s="34">
        <v>137.2629</v>
      </c>
      <c r="N157" s="12" t="s">
        <v>2329</v>
      </c>
      <c r="O157" s="27" t="s">
        <v>2186</v>
      </c>
      <c r="P157" s="11">
        <v>200</v>
      </c>
      <c r="Q157" s="12">
        <v>27565.94</v>
      </c>
    </row>
    <row r="158" spans="1:17" x14ac:dyDescent="0.25">
      <c r="A158" s="8">
        <v>46024</v>
      </c>
      <c r="B158" s="23" t="s">
        <v>35</v>
      </c>
      <c r="C158" s="23" t="s">
        <v>218</v>
      </c>
      <c r="D158" s="23" t="s">
        <v>219</v>
      </c>
      <c r="E158" s="23" t="s">
        <v>220</v>
      </c>
      <c r="F158" s="23" t="s">
        <v>1687</v>
      </c>
      <c r="G158" s="11">
        <v>138993</v>
      </c>
      <c r="H158" s="12">
        <v>82</v>
      </c>
      <c r="I158" s="34"/>
      <c r="J158" s="34"/>
      <c r="K158" s="34">
        <v>227.30430000000001</v>
      </c>
      <c r="N158" s="12" t="s">
        <v>2330</v>
      </c>
      <c r="O158" s="27" t="s">
        <v>2186</v>
      </c>
    </row>
    <row r="159" spans="1:17" x14ac:dyDescent="0.25">
      <c r="A159" s="8">
        <v>46024</v>
      </c>
      <c r="B159" s="23" t="s">
        <v>35</v>
      </c>
      <c r="C159" s="23" t="s">
        <v>221</v>
      </c>
      <c r="D159" s="23" t="s">
        <v>222</v>
      </c>
      <c r="E159" s="23" t="s">
        <v>223</v>
      </c>
      <c r="F159" s="23" t="s">
        <v>50</v>
      </c>
      <c r="G159" s="11">
        <v>29008317</v>
      </c>
      <c r="H159" s="12">
        <v>6.0101209999999998</v>
      </c>
      <c r="I159" s="34"/>
      <c r="J159" s="34"/>
      <c r="K159" s="34">
        <v>16.644200000000001</v>
      </c>
      <c r="N159" s="12" t="s">
        <v>2181</v>
      </c>
      <c r="O159" s="27" t="s">
        <v>2151</v>
      </c>
    </row>
    <row r="160" spans="1:17" x14ac:dyDescent="0.25">
      <c r="A160" s="8">
        <v>46024</v>
      </c>
      <c r="B160" s="23" t="s">
        <v>35</v>
      </c>
      <c r="C160" s="23" t="s">
        <v>224</v>
      </c>
      <c r="D160" s="23" t="s">
        <v>225</v>
      </c>
      <c r="E160" s="23" t="s">
        <v>226</v>
      </c>
      <c r="F160" s="23" t="s">
        <v>39</v>
      </c>
      <c r="G160" s="11">
        <v>9786793</v>
      </c>
      <c r="H160" s="12">
        <v>0.75</v>
      </c>
      <c r="I160" s="34"/>
      <c r="J160" s="34"/>
      <c r="K160" s="34">
        <v>1.8779999999999999</v>
      </c>
      <c r="N160" s="12" t="s">
        <v>2331</v>
      </c>
      <c r="O160" s="27" t="s">
        <v>2186</v>
      </c>
    </row>
    <row r="161" spans="1:17" x14ac:dyDescent="0.25">
      <c r="A161" s="8">
        <v>46024</v>
      </c>
      <c r="B161" s="23" t="s">
        <v>35</v>
      </c>
      <c r="C161" s="23" t="s">
        <v>227</v>
      </c>
      <c r="D161" s="23" t="s">
        <v>228</v>
      </c>
      <c r="E161" s="23" t="s">
        <v>229</v>
      </c>
      <c r="F161" s="23" t="s">
        <v>32</v>
      </c>
      <c r="G161" s="11">
        <v>1484518</v>
      </c>
      <c r="H161" s="12">
        <v>6.01</v>
      </c>
      <c r="I161" s="34"/>
      <c r="J161" s="34"/>
      <c r="K161" s="34">
        <v>10.4923</v>
      </c>
      <c r="N161" s="12" t="s">
        <v>2332</v>
      </c>
      <c r="O161" s="27" t="s">
        <v>2186</v>
      </c>
      <c r="P161" s="11">
        <v>10</v>
      </c>
      <c r="Q161" s="12">
        <v>105.24</v>
      </c>
    </row>
    <row r="162" spans="1:17" x14ac:dyDescent="0.25">
      <c r="A162" s="8">
        <v>46024</v>
      </c>
      <c r="B162" s="23" t="s">
        <v>35</v>
      </c>
      <c r="C162" s="23" t="s">
        <v>230</v>
      </c>
      <c r="D162" s="23" t="s">
        <v>231</v>
      </c>
      <c r="E162" s="23" t="s">
        <v>232</v>
      </c>
      <c r="F162" s="23" t="s">
        <v>50</v>
      </c>
      <c r="G162" s="11">
        <v>1012090</v>
      </c>
      <c r="H162" s="12">
        <v>5</v>
      </c>
      <c r="I162" s="34"/>
      <c r="J162" s="34"/>
      <c r="K162" s="34">
        <v>10.4069</v>
      </c>
      <c r="N162" s="12" t="s">
        <v>2333</v>
      </c>
      <c r="O162" s="27" t="s">
        <v>2186</v>
      </c>
    </row>
    <row r="163" spans="1:17" x14ac:dyDescent="0.25">
      <c r="A163" s="8">
        <v>46024</v>
      </c>
      <c r="B163" s="23" t="s">
        <v>35</v>
      </c>
      <c r="C163" s="23" t="s">
        <v>233</v>
      </c>
      <c r="D163" s="23" t="s">
        <v>234</v>
      </c>
      <c r="E163" s="23" t="s">
        <v>1634</v>
      </c>
      <c r="F163" s="23" t="s">
        <v>102</v>
      </c>
      <c r="G163" s="11">
        <v>4129319</v>
      </c>
      <c r="H163" s="12">
        <v>6.01</v>
      </c>
      <c r="I163" s="34"/>
      <c r="J163" s="34"/>
      <c r="K163" s="34">
        <v>9.6234999999999999</v>
      </c>
      <c r="N163" s="12" t="s">
        <v>2334</v>
      </c>
      <c r="O163" s="27" t="s">
        <v>2186</v>
      </c>
    </row>
    <row r="164" spans="1:17" x14ac:dyDescent="0.25">
      <c r="A164" s="8">
        <v>46024</v>
      </c>
      <c r="B164" s="23" t="s">
        <v>35</v>
      </c>
      <c r="C164" s="23" t="s">
        <v>235</v>
      </c>
      <c r="D164" s="23" t="s">
        <v>236</v>
      </c>
      <c r="E164" s="23" t="s">
        <v>237</v>
      </c>
      <c r="F164" s="23" t="s">
        <v>74</v>
      </c>
      <c r="G164" s="11">
        <v>5077494</v>
      </c>
      <c r="H164" s="12">
        <v>1</v>
      </c>
      <c r="I164" s="34"/>
      <c r="J164" s="34"/>
      <c r="K164" s="34">
        <v>3.8197999999999999</v>
      </c>
      <c r="N164" s="12" t="s">
        <v>2335</v>
      </c>
      <c r="O164" s="27" t="s">
        <v>2186</v>
      </c>
    </row>
    <row r="165" spans="1:17" x14ac:dyDescent="0.25">
      <c r="A165" s="8">
        <v>46024</v>
      </c>
      <c r="B165" s="23" t="s">
        <v>35</v>
      </c>
      <c r="C165" s="23" t="s">
        <v>238</v>
      </c>
      <c r="D165" s="23" t="s">
        <v>239</v>
      </c>
      <c r="E165" s="23" t="s">
        <v>240</v>
      </c>
      <c r="F165" s="23" t="s">
        <v>152</v>
      </c>
      <c r="G165" s="11">
        <v>722068</v>
      </c>
      <c r="H165" s="12">
        <v>10</v>
      </c>
      <c r="I165" s="34"/>
      <c r="J165" s="34"/>
      <c r="K165" s="34">
        <v>17.333600000000001</v>
      </c>
      <c r="N165" s="12" t="s">
        <v>2336</v>
      </c>
      <c r="O165" s="27" t="s">
        <v>2183</v>
      </c>
    </row>
    <row r="166" spans="1:17" x14ac:dyDescent="0.25">
      <c r="A166" s="8">
        <v>46024</v>
      </c>
      <c r="B166" s="23" t="s">
        <v>35</v>
      </c>
      <c r="C166" s="23" t="s">
        <v>241</v>
      </c>
      <c r="D166" s="23" t="s">
        <v>242</v>
      </c>
      <c r="E166" s="23" t="s">
        <v>243</v>
      </c>
      <c r="F166" s="23" t="s">
        <v>46</v>
      </c>
      <c r="G166" s="11">
        <v>4328899</v>
      </c>
      <c r="H166" s="12">
        <v>10</v>
      </c>
      <c r="I166" s="34"/>
      <c r="J166" s="34"/>
      <c r="K166" s="34">
        <v>17.317900000000002</v>
      </c>
      <c r="N166" s="12" t="s">
        <v>2337</v>
      </c>
      <c r="O166" s="27" t="s">
        <v>2183</v>
      </c>
    </row>
    <row r="167" spans="1:17" x14ac:dyDescent="0.25">
      <c r="A167" s="8">
        <v>46024</v>
      </c>
      <c r="B167" s="23" t="s">
        <v>35</v>
      </c>
      <c r="C167" s="23" t="s">
        <v>244</v>
      </c>
      <c r="D167" s="23" t="s">
        <v>245</v>
      </c>
      <c r="E167" s="23" t="s">
        <v>246</v>
      </c>
      <c r="F167" s="23" t="s">
        <v>39</v>
      </c>
      <c r="G167" s="11">
        <v>3846714</v>
      </c>
      <c r="H167" s="12">
        <v>6.0101209999999998</v>
      </c>
      <c r="I167" s="34"/>
      <c r="J167" s="34"/>
      <c r="K167" s="34">
        <v>16</v>
      </c>
      <c r="N167" s="12" t="s">
        <v>2338</v>
      </c>
      <c r="O167" s="27" t="s">
        <v>2186</v>
      </c>
    </row>
    <row r="168" spans="1:17" x14ac:dyDescent="0.25">
      <c r="A168" s="8">
        <v>46024</v>
      </c>
      <c r="B168" s="23" t="s">
        <v>35</v>
      </c>
      <c r="C168" s="23" t="s">
        <v>247</v>
      </c>
      <c r="D168" s="23" t="s">
        <v>248</v>
      </c>
      <c r="E168" s="23" t="s">
        <v>249</v>
      </c>
      <c r="F168" s="23" t="s">
        <v>39</v>
      </c>
      <c r="G168" s="11">
        <v>3638709</v>
      </c>
      <c r="H168" s="12">
        <v>6</v>
      </c>
      <c r="I168" s="34"/>
      <c r="J168" s="34"/>
      <c r="K168" s="34">
        <v>11.807600000000001</v>
      </c>
      <c r="N168" s="12" t="s">
        <v>2339</v>
      </c>
      <c r="O168" s="27" t="s">
        <v>2186</v>
      </c>
    </row>
    <row r="169" spans="1:17" x14ac:dyDescent="0.25">
      <c r="A169" s="8">
        <v>46024</v>
      </c>
      <c r="B169" s="23" t="s">
        <v>35</v>
      </c>
      <c r="C169" s="23" t="s">
        <v>250</v>
      </c>
      <c r="D169" s="23" t="s">
        <v>251</v>
      </c>
      <c r="E169" s="23" t="s">
        <v>252</v>
      </c>
      <c r="F169" s="23" t="s">
        <v>85</v>
      </c>
      <c r="G169" s="11">
        <v>265708</v>
      </c>
      <c r="H169" s="12">
        <v>10</v>
      </c>
      <c r="I169" s="34"/>
      <c r="J169" s="34"/>
      <c r="K169" s="34">
        <v>19.768699999999999</v>
      </c>
      <c r="N169" s="12" t="s">
        <v>2049</v>
      </c>
      <c r="O169" s="27" t="s">
        <v>2020</v>
      </c>
    </row>
    <row r="170" spans="1:17" x14ac:dyDescent="0.25">
      <c r="A170" s="8">
        <v>46024</v>
      </c>
      <c r="B170" s="23" t="s">
        <v>35</v>
      </c>
      <c r="C170" s="23" t="s">
        <v>253</v>
      </c>
      <c r="D170" s="23" t="s">
        <v>254</v>
      </c>
      <c r="E170" s="23" t="s">
        <v>255</v>
      </c>
      <c r="F170" s="23" t="s">
        <v>39</v>
      </c>
      <c r="G170" s="11">
        <v>2452775</v>
      </c>
      <c r="H170" s="12">
        <v>5</v>
      </c>
      <c r="I170" s="34"/>
      <c r="J170" s="34"/>
      <c r="K170" s="34">
        <v>8.9684000000000008</v>
      </c>
      <c r="N170" s="12" t="s">
        <v>2340</v>
      </c>
      <c r="O170" s="27" t="s">
        <v>2186</v>
      </c>
    </row>
    <row r="171" spans="1:17" x14ac:dyDescent="0.25">
      <c r="A171" s="8">
        <v>46024</v>
      </c>
      <c r="B171" s="23" t="s">
        <v>35</v>
      </c>
      <c r="C171" s="23" t="s">
        <v>256</v>
      </c>
      <c r="D171" s="23" t="s">
        <v>257</v>
      </c>
      <c r="E171" s="23" t="s">
        <v>258</v>
      </c>
      <c r="F171" s="23" t="s">
        <v>39</v>
      </c>
      <c r="G171" s="11">
        <v>1665182</v>
      </c>
      <c r="H171" s="12">
        <v>6.02</v>
      </c>
      <c r="I171" s="34"/>
      <c r="J171" s="34"/>
      <c r="K171" s="34">
        <v>6.8339999999999996</v>
      </c>
      <c r="N171" s="12" t="s">
        <v>2341</v>
      </c>
      <c r="O171" s="27" t="s">
        <v>2186</v>
      </c>
    </row>
    <row r="172" spans="1:17" x14ac:dyDescent="0.25">
      <c r="A172" s="8">
        <v>46024</v>
      </c>
      <c r="B172" s="23" t="s">
        <v>35</v>
      </c>
      <c r="C172" s="23" t="s">
        <v>259</v>
      </c>
      <c r="D172" s="23" t="s">
        <v>260</v>
      </c>
      <c r="E172" s="23" t="s">
        <v>261</v>
      </c>
      <c r="F172" s="23" t="s">
        <v>39</v>
      </c>
      <c r="G172" s="11">
        <v>11980189</v>
      </c>
      <c r="H172" s="12">
        <v>1</v>
      </c>
      <c r="I172" s="34"/>
      <c r="J172" s="34"/>
      <c r="K172" s="34">
        <v>1.6473</v>
      </c>
      <c r="N172" s="12" t="s">
        <v>2342</v>
      </c>
      <c r="O172" s="27" t="s">
        <v>2186</v>
      </c>
    </row>
    <row r="173" spans="1:17" x14ac:dyDescent="0.25">
      <c r="A173" s="8">
        <v>46024</v>
      </c>
      <c r="B173" s="23" t="s">
        <v>35</v>
      </c>
      <c r="C173" s="23" t="s">
        <v>262</v>
      </c>
      <c r="D173" s="23" t="s">
        <v>263</v>
      </c>
      <c r="E173" s="23" t="s">
        <v>264</v>
      </c>
      <c r="F173" s="23" t="s">
        <v>66</v>
      </c>
      <c r="G173" s="11">
        <v>50077474</v>
      </c>
      <c r="H173" s="12">
        <v>6.0101209999999998</v>
      </c>
      <c r="I173" s="34"/>
      <c r="J173" s="34"/>
      <c r="K173" s="34">
        <v>17.9374</v>
      </c>
      <c r="N173" s="12" t="s">
        <v>2343</v>
      </c>
      <c r="O173" s="27" t="s">
        <v>2138</v>
      </c>
    </row>
    <row r="174" spans="1:17" x14ac:dyDescent="0.25">
      <c r="A174" s="8">
        <v>46024</v>
      </c>
      <c r="B174" s="23" t="s">
        <v>35</v>
      </c>
      <c r="C174" s="23" t="s">
        <v>265</v>
      </c>
      <c r="D174" s="23" t="s">
        <v>266</v>
      </c>
      <c r="E174" s="23" t="s">
        <v>267</v>
      </c>
      <c r="F174" s="23" t="s">
        <v>86</v>
      </c>
      <c r="G174" s="11">
        <v>846703</v>
      </c>
      <c r="H174" s="12">
        <v>6.01</v>
      </c>
      <c r="I174" s="34"/>
      <c r="J174" s="34"/>
      <c r="K174" s="34">
        <v>15.4269</v>
      </c>
      <c r="N174" s="12" t="s">
        <v>2344</v>
      </c>
      <c r="O174" s="27" t="s">
        <v>2186</v>
      </c>
    </row>
    <row r="175" spans="1:17" x14ac:dyDescent="0.25">
      <c r="A175" s="8">
        <v>46024</v>
      </c>
      <c r="B175" s="23" t="s">
        <v>35</v>
      </c>
      <c r="C175" s="23" t="s">
        <v>268</v>
      </c>
      <c r="D175" s="23" t="s">
        <v>269</v>
      </c>
      <c r="E175" s="23" t="s">
        <v>270</v>
      </c>
      <c r="F175" s="23" t="s">
        <v>46</v>
      </c>
      <c r="G175" s="11">
        <v>386260</v>
      </c>
      <c r="H175" s="12">
        <v>10</v>
      </c>
      <c r="I175" s="34"/>
      <c r="J175" s="34"/>
      <c r="K175" s="34">
        <v>13.1374</v>
      </c>
      <c r="N175" s="12" t="s">
        <v>2345</v>
      </c>
      <c r="O175" s="27" t="s">
        <v>2186</v>
      </c>
    </row>
    <row r="176" spans="1:17" x14ac:dyDescent="0.25">
      <c r="A176" s="8">
        <v>46024</v>
      </c>
      <c r="B176" s="23" t="s">
        <v>35</v>
      </c>
      <c r="C176" s="23" t="s">
        <v>271</v>
      </c>
      <c r="D176" s="23" t="s">
        <v>272</v>
      </c>
      <c r="E176" s="23" t="s">
        <v>1438</v>
      </c>
      <c r="F176" s="23" t="s">
        <v>152</v>
      </c>
      <c r="G176" s="11">
        <v>3057332</v>
      </c>
      <c r="H176" s="12">
        <v>1</v>
      </c>
      <c r="I176" s="34"/>
      <c r="J176" s="34"/>
      <c r="K176" s="34">
        <v>0.77949999999999997</v>
      </c>
      <c r="N176" s="12" t="s">
        <v>2346</v>
      </c>
      <c r="O176" s="27" t="s">
        <v>2183</v>
      </c>
    </row>
    <row r="177" spans="1:17" x14ac:dyDescent="0.25">
      <c r="A177" s="8">
        <v>46024</v>
      </c>
      <c r="B177" s="23" t="s">
        <v>35</v>
      </c>
      <c r="C177" s="23" t="s">
        <v>273</v>
      </c>
      <c r="D177" s="23" t="s">
        <v>274</v>
      </c>
      <c r="E177" s="23" t="s">
        <v>275</v>
      </c>
      <c r="F177" s="23" t="s">
        <v>39</v>
      </c>
      <c r="G177" s="11">
        <v>3571849</v>
      </c>
      <c r="H177" s="12">
        <v>1</v>
      </c>
      <c r="I177" s="34"/>
      <c r="J177" s="34"/>
      <c r="K177" s="34">
        <v>2.4161999999999999</v>
      </c>
      <c r="N177" s="12" t="s">
        <v>2347</v>
      </c>
      <c r="O177" s="27" t="s">
        <v>2186</v>
      </c>
    </row>
    <row r="178" spans="1:17" x14ac:dyDescent="0.25">
      <c r="A178" s="8">
        <v>46024</v>
      </c>
      <c r="B178" s="23" t="s">
        <v>35</v>
      </c>
      <c r="C178" s="23" t="s">
        <v>276</v>
      </c>
      <c r="D178" s="23" t="s">
        <v>277</v>
      </c>
      <c r="E178" s="23" t="s">
        <v>278</v>
      </c>
      <c r="F178" s="23" t="s">
        <v>67</v>
      </c>
      <c r="G178" s="11">
        <v>2891566</v>
      </c>
      <c r="H178" s="12">
        <v>5</v>
      </c>
      <c r="I178" s="34"/>
      <c r="J178" s="34"/>
      <c r="K178" s="34">
        <v>4.7032999999999996</v>
      </c>
      <c r="N178" s="12" t="s">
        <v>2348</v>
      </c>
      <c r="O178" s="27" t="s">
        <v>2138</v>
      </c>
    </row>
    <row r="179" spans="1:17" x14ac:dyDescent="0.25">
      <c r="A179" s="8">
        <v>46024</v>
      </c>
      <c r="B179" s="23" t="s">
        <v>35</v>
      </c>
      <c r="C179" s="23" t="s">
        <v>279</v>
      </c>
      <c r="D179" s="23" t="s">
        <v>280</v>
      </c>
      <c r="E179" s="23" t="s">
        <v>281</v>
      </c>
      <c r="F179" s="23" t="s">
        <v>39</v>
      </c>
      <c r="G179" s="11">
        <v>759023</v>
      </c>
      <c r="H179" s="12">
        <v>10</v>
      </c>
      <c r="I179" s="34"/>
      <c r="J179" s="34"/>
      <c r="K179" s="34">
        <v>24.735399999999998</v>
      </c>
      <c r="N179" s="12" t="s">
        <v>2349</v>
      </c>
      <c r="O179" s="27" t="s">
        <v>2186</v>
      </c>
    </row>
    <row r="180" spans="1:17" x14ac:dyDescent="0.25">
      <c r="A180" s="8">
        <v>46024</v>
      </c>
      <c r="B180" s="23" t="s">
        <v>35</v>
      </c>
      <c r="C180" s="23" t="s">
        <v>282</v>
      </c>
      <c r="D180" s="23" t="s">
        <v>283</v>
      </c>
      <c r="E180" s="23" t="s">
        <v>284</v>
      </c>
      <c r="F180" s="23" t="s">
        <v>285</v>
      </c>
      <c r="G180" s="11">
        <v>306817</v>
      </c>
      <c r="H180" s="12">
        <v>16.59</v>
      </c>
      <c r="I180" s="34"/>
      <c r="J180" s="34"/>
      <c r="K180" s="34">
        <v>80.237499999999997</v>
      </c>
      <c r="N180" s="12" t="s">
        <v>2350</v>
      </c>
      <c r="O180" s="27" t="s">
        <v>2183</v>
      </c>
    </row>
    <row r="181" spans="1:17" x14ac:dyDescent="0.25">
      <c r="A181" s="8">
        <v>46024</v>
      </c>
      <c r="B181" s="23" t="s">
        <v>35</v>
      </c>
      <c r="C181" s="23" t="s">
        <v>286</v>
      </c>
      <c r="D181" s="23" t="s">
        <v>287</v>
      </c>
      <c r="E181" s="23" t="s">
        <v>288</v>
      </c>
      <c r="F181" s="23" t="s">
        <v>46</v>
      </c>
      <c r="G181" s="11">
        <v>2041758</v>
      </c>
      <c r="H181" s="12">
        <v>8.8000000000000007</v>
      </c>
      <c r="I181" s="34"/>
      <c r="J181" s="34"/>
      <c r="K181" s="34">
        <v>19.116700000000002</v>
      </c>
      <c r="N181" s="12" t="s">
        <v>2351</v>
      </c>
      <c r="O181" s="27" t="s">
        <v>2183</v>
      </c>
    </row>
    <row r="182" spans="1:17" x14ac:dyDescent="0.25">
      <c r="A182" s="8">
        <v>46024</v>
      </c>
      <c r="B182" s="23" t="s">
        <v>35</v>
      </c>
      <c r="C182" s="23" t="s">
        <v>289</v>
      </c>
      <c r="D182" s="23" t="s">
        <v>290</v>
      </c>
      <c r="E182" s="23" t="s">
        <v>1378</v>
      </c>
      <c r="F182" s="23" t="s">
        <v>67</v>
      </c>
      <c r="G182" s="11">
        <v>4292142</v>
      </c>
      <c r="H182" s="12">
        <v>1</v>
      </c>
      <c r="I182" s="34"/>
      <c r="J182" s="34"/>
      <c r="K182" s="34">
        <v>1.2363</v>
      </c>
      <c r="N182" s="12" t="s">
        <v>2352</v>
      </c>
      <c r="O182" s="27" t="s">
        <v>2186</v>
      </c>
    </row>
    <row r="183" spans="1:17" x14ac:dyDescent="0.25">
      <c r="A183" s="8">
        <v>46024</v>
      </c>
      <c r="B183" s="23" t="s">
        <v>35</v>
      </c>
      <c r="C183" s="23" t="s">
        <v>291</v>
      </c>
      <c r="D183" s="23" t="s">
        <v>292</v>
      </c>
      <c r="E183" s="23" t="s">
        <v>293</v>
      </c>
      <c r="F183" s="23" t="s">
        <v>46</v>
      </c>
      <c r="G183" s="11">
        <v>1491884</v>
      </c>
      <c r="H183" s="12">
        <v>7.5</v>
      </c>
      <c r="I183" s="34"/>
      <c r="J183" s="34"/>
      <c r="K183" s="34">
        <v>16.654900000000001</v>
      </c>
      <c r="N183" s="12" t="s">
        <v>2353</v>
      </c>
      <c r="O183" s="27" t="s">
        <v>2183</v>
      </c>
    </row>
    <row r="184" spans="1:17" x14ac:dyDescent="0.25">
      <c r="A184" s="8">
        <v>46024</v>
      </c>
      <c r="B184" s="23" t="s">
        <v>35</v>
      </c>
      <c r="C184" s="23" t="s">
        <v>294</v>
      </c>
      <c r="D184" s="23" t="s">
        <v>295</v>
      </c>
      <c r="E184" s="23" t="s">
        <v>296</v>
      </c>
      <c r="F184" s="23" t="s">
        <v>55</v>
      </c>
      <c r="G184" s="11">
        <v>618942</v>
      </c>
      <c r="H184" s="12">
        <v>6</v>
      </c>
      <c r="I184" s="34"/>
      <c r="J184" s="34"/>
      <c r="K184" s="34">
        <v>24.2456</v>
      </c>
      <c r="N184" s="12" t="s">
        <v>2354</v>
      </c>
      <c r="O184" s="27" t="s">
        <v>2186</v>
      </c>
    </row>
    <row r="185" spans="1:17" x14ac:dyDescent="0.25">
      <c r="A185" s="8">
        <v>46024</v>
      </c>
      <c r="B185" s="23" t="s">
        <v>35</v>
      </c>
      <c r="C185" s="23" t="s">
        <v>297</v>
      </c>
      <c r="D185" s="23" t="s">
        <v>298</v>
      </c>
      <c r="E185" s="23" t="s">
        <v>299</v>
      </c>
      <c r="F185" s="23" t="s">
        <v>59</v>
      </c>
      <c r="G185" s="11">
        <v>5126339</v>
      </c>
      <c r="H185" s="12">
        <v>1</v>
      </c>
      <c r="I185" s="34"/>
      <c r="J185" s="34"/>
      <c r="K185" s="34">
        <v>1.5270999999999999</v>
      </c>
      <c r="N185" s="12" t="s">
        <v>2355</v>
      </c>
      <c r="O185" s="27" t="s">
        <v>2186</v>
      </c>
    </row>
    <row r="186" spans="1:17" x14ac:dyDescent="0.25">
      <c r="A186" s="8">
        <v>46024</v>
      </c>
      <c r="B186" s="23" t="s">
        <v>35</v>
      </c>
      <c r="C186" s="23" t="s">
        <v>300</v>
      </c>
      <c r="D186" s="23" t="s">
        <v>301</v>
      </c>
      <c r="E186" s="23" t="s">
        <v>302</v>
      </c>
      <c r="F186" s="23" t="s">
        <v>39</v>
      </c>
      <c r="G186" s="11">
        <v>4319482</v>
      </c>
      <c r="H186" s="12">
        <v>1</v>
      </c>
      <c r="I186" s="34"/>
      <c r="J186" s="34"/>
      <c r="K186" s="34">
        <v>1.9462999999999999</v>
      </c>
      <c r="N186" s="12" t="s">
        <v>2356</v>
      </c>
      <c r="O186" s="27" t="s">
        <v>2186</v>
      </c>
    </row>
    <row r="187" spans="1:17" x14ac:dyDescent="0.25">
      <c r="A187" s="8">
        <v>46024</v>
      </c>
      <c r="B187" s="23" t="s">
        <v>35</v>
      </c>
      <c r="C187" s="23" t="s">
        <v>303</v>
      </c>
      <c r="D187" s="23" t="s">
        <v>304</v>
      </c>
      <c r="E187" s="23" t="s">
        <v>305</v>
      </c>
      <c r="F187" s="23" t="s">
        <v>39</v>
      </c>
      <c r="G187" s="11">
        <v>3611577</v>
      </c>
      <c r="H187" s="12">
        <v>1</v>
      </c>
      <c r="I187" s="34"/>
      <c r="J187" s="34"/>
      <c r="K187" s="34">
        <v>2.7296</v>
      </c>
      <c r="N187" s="12" t="s">
        <v>2357</v>
      </c>
      <c r="O187" s="27" t="s">
        <v>2186</v>
      </c>
    </row>
    <row r="188" spans="1:17" x14ac:dyDescent="0.25">
      <c r="A188" s="8">
        <v>46024</v>
      </c>
      <c r="B188" s="23" t="s">
        <v>35</v>
      </c>
      <c r="C188" s="23" t="s">
        <v>306</v>
      </c>
      <c r="D188" s="23" t="s">
        <v>307</v>
      </c>
      <c r="E188" s="23" t="s">
        <v>308</v>
      </c>
      <c r="F188" s="23" t="s">
        <v>1687</v>
      </c>
      <c r="G188" s="11">
        <v>2409135</v>
      </c>
      <c r="H188" s="12">
        <v>6</v>
      </c>
      <c r="I188" s="34"/>
      <c r="J188" s="34"/>
      <c r="K188" s="34">
        <v>6.7834000000000003</v>
      </c>
      <c r="N188" s="12" t="s">
        <v>2358</v>
      </c>
      <c r="O188" s="27" t="s">
        <v>2186</v>
      </c>
    </row>
    <row r="189" spans="1:17" x14ac:dyDescent="0.25">
      <c r="A189" s="8">
        <v>46024</v>
      </c>
      <c r="B189" s="23" t="s">
        <v>35</v>
      </c>
      <c r="C189" s="23" t="s">
        <v>309</v>
      </c>
      <c r="D189" s="23" t="s">
        <v>310</v>
      </c>
      <c r="E189" s="23" t="s">
        <v>311</v>
      </c>
      <c r="F189" s="23" t="s">
        <v>46</v>
      </c>
      <c r="G189" s="11">
        <v>1892563</v>
      </c>
      <c r="H189" s="12">
        <v>5</v>
      </c>
      <c r="I189" s="34"/>
      <c r="J189" s="34"/>
      <c r="K189" s="34">
        <v>14.984299999999999</v>
      </c>
      <c r="N189" s="12" t="s">
        <v>2359</v>
      </c>
      <c r="O189" s="27" t="s">
        <v>2186</v>
      </c>
    </row>
    <row r="190" spans="1:17" x14ac:dyDescent="0.25">
      <c r="A190" s="8">
        <v>46024</v>
      </c>
      <c r="B190" s="23" t="s">
        <v>35</v>
      </c>
      <c r="C190" s="23" t="s">
        <v>312</v>
      </c>
      <c r="D190" s="23" t="s">
        <v>313</v>
      </c>
      <c r="E190" s="23" t="s">
        <v>314</v>
      </c>
      <c r="F190" s="23" t="s">
        <v>1339</v>
      </c>
      <c r="G190" s="11">
        <v>3211551</v>
      </c>
      <c r="H190" s="12">
        <v>6.01</v>
      </c>
      <c r="I190" s="34"/>
      <c r="J190" s="34"/>
      <c r="K190" s="34">
        <v>81.861599999999996</v>
      </c>
      <c r="N190" s="12" t="s">
        <v>2360</v>
      </c>
      <c r="O190" s="27" t="s">
        <v>2186</v>
      </c>
      <c r="P190" s="11">
        <v>5131</v>
      </c>
      <c r="Q190" s="12">
        <v>424600.43</v>
      </c>
    </row>
    <row r="191" spans="1:17" x14ac:dyDescent="0.25">
      <c r="A191" s="8">
        <v>46024</v>
      </c>
      <c r="B191" s="23" t="s">
        <v>35</v>
      </c>
      <c r="C191" s="23" t="s">
        <v>315</v>
      </c>
      <c r="D191" s="23" t="s">
        <v>316</v>
      </c>
      <c r="E191" s="23" t="s">
        <v>1403</v>
      </c>
      <c r="F191" s="23" t="s">
        <v>39</v>
      </c>
      <c r="G191" s="11">
        <v>3317721</v>
      </c>
      <c r="H191" s="12">
        <v>1</v>
      </c>
      <c r="I191" s="34"/>
      <c r="J191" s="34"/>
      <c r="K191" s="34">
        <v>2.1928000000000001</v>
      </c>
      <c r="N191" s="12" t="s">
        <v>2153</v>
      </c>
      <c r="O191" s="27" t="s">
        <v>2151</v>
      </c>
    </row>
    <row r="192" spans="1:17" x14ac:dyDescent="0.25">
      <c r="A192" s="8">
        <v>46024</v>
      </c>
      <c r="B192" s="23" t="s">
        <v>35</v>
      </c>
      <c r="C192" s="23" t="s">
        <v>317</v>
      </c>
      <c r="D192" s="23" t="s">
        <v>318</v>
      </c>
      <c r="E192" s="23" t="s">
        <v>319</v>
      </c>
      <c r="F192" s="23" t="s">
        <v>46</v>
      </c>
      <c r="G192" s="11">
        <v>1103561</v>
      </c>
      <c r="H192" s="12">
        <v>6</v>
      </c>
      <c r="I192" s="34"/>
      <c r="J192" s="34"/>
      <c r="K192" s="34">
        <v>7.601</v>
      </c>
      <c r="N192" s="12" t="s">
        <v>2361</v>
      </c>
      <c r="O192" s="27" t="s">
        <v>2186</v>
      </c>
    </row>
    <row r="193" spans="1:15" x14ac:dyDescent="0.25">
      <c r="A193" s="8">
        <v>46024</v>
      </c>
      <c r="B193" s="23" t="s">
        <v>35</v>
      </c>
      <c r="C193" s="23" t="s">
        <v>320</v>
      </c>
      <c r="D193" s="23" t="s">
        <v>321</v>
      </c>
      <c r="E193" s="23" t="s">
        <v>322</v>
      </c>
      <c r="F193" s="23" t="s">
        <v>39</v>
      </c>
      <c r="G193" s="11">
        <v>802329</v>
      </c>
      <c r="H193" s="12">
        <v>6.01</v>
      </c>
      <c r="I193" s="34"/>
      <c r="J193" s="34"/>
      <c r="K193" s="34">
        <v>9.8829999999999991</v>
      </c>
      <c r="N193" s="12" t="s">
        <v>2362</v>
      </c>
      <c r="O193" s="27" t="s">
        <v>2186</v>
      </c>
    </row>
    <row r="194" spans="1:15" x14ac:dyDescent="0.25">
      <c r="A194" s="8">
        <v>46024</v>
      </c>
      <c r="B194" s="23" t="s">
        <v>35</v>
      </c>
      <c r="C194" s="23" t="s">
        <v>323</v>
      </c>
      <c r="D194" s="23" t="s">
        <v>324</v>
      </c>
      <c r="E194" s="23" t="s">
        <v>325</v>
      </c>
      <c r="F194" s="23" t="s">
        <v>67</v>
      </c>
      <c r="G194" s="11">
        <v>360123</v>
      </c>
      <c r="H194" s="12">
        <v>6.0101209999999998</v>
      </c>
      <c r="I194" s="34"/>
      <c r="J194" s="34"/>
      <c r="K194" s="34">
        <v>8.8391999999999999</v>
      </c>
      <c r="N194" s="12" t="s">
        <v>2363</v>
      </c>
      <c r="O194" s="27" t="s">
        <v>2186</v>
      </c>
    </row>
    <row r="195" spans="1:15" x14ac:dyDescent="0.25">
      <c r="A195" s="8">
        <v>46024</v>
      </c>
      <c r="B195" s="23" t="s">
        <v>35</v>
      </c>
      <c r="C195" s="23" t="s">
        <v>326</v>
      </c>
      <c r="D195" s="23" t="s">
        <v>327</v>
      </c>
      <c r="E195" s="23" t="s">
        <v>328</v>
      </c>
      <c r="F195" s="23" t="s">
        <v>67</v>
      </c>
      <c r="G195" s="11">
        <v>231407</v>
      </c>
      <c r="H195" s="12">
        <v>10</v>
      </c>
      <c r="I195" s="34"/>
      <c r="J195" s="34"/>
      <c r="K195" s="34">
        <v>39.2166</v>
      </c>
      <c r="N195" s="12" t="s">
        <v>2154</v>
      </c>
      <c r="O195" s="27" t="s">
        <v>2151</v>
      </c>
    </row>
    <row r="196" spans="1:15" x14ac:dyDescent="0.25">
      <c r="A196" s="8">
        <v>46024</v>
      </c>
      <c r="B196" s="23" t="s">
        <v>35</v>
      </c>
      <c r="C196" s="23" t="s">
        <v>329</v>
      </c>
      <c r="D196" s="23" t="s">
        <v>330</v>
      </c>
      <c r="E196" s="23" t="s">
        <v>331</v>
      </c>
      <c r="F196" s="23" t="s">
        <v>39</v>
      </c>
      <c r="G196" s="11">
        <v>2468050</v>
      </c>
      <c r="H196" s="12">
        <v>1.29</v>
      </c>
      <c r="I196" s="34"/>
      <c r="J196" s="34"/>
      <c r="K196" s="34">
        <v>2.9702000000000002</v>
      </c>
      <c r="N196" s="12" t="s">
        <v>2364</v>
      </c>
      <c r="O196" s="27" t="s">
        <v>2186</v>
      </c>
    </row>
    <row r="197" spans="1:15" x14ac:dyDescent="0.25">
      <c r="A197" s="8">
        <v>46024</v>
      </c>
      <c r="B197" s="23" t="s">
        <v>35</v>
      </c>
      <c r="C197" s="23" t="s">
        <v>332</v>
      </c>
      <c r="D197" s="23" t="s">
        <v>333</v>
      </c>
      <c r="E197" s="23" t="s">
        <v>334</v>
      </c>
      <c r="F197" s="23" t="s">
        <v>46</v>
      </c>
      <c r="G197" s="11">
        <v>9877520</v>
      </c>
      <c r="H197" s="12">
        <v>10</v>
      </c>
      <c r="I197" s="34"/>
      <c r="J197" s="34"/>
      <c r="K197" s="34">
        <v>8.6679999999999993</v>
      </c>
      <c r="N197" s="12" t="s">
        <v>2365</v>
      </c>
      <c r="O197" s="27" t="s">
        <v>2186</v>
      </c>
    </row>
    <row r="198" spans="1:15" x14ac:dyDescent="0.25">
      <c r="A198" s="8">
        <v>46024</v>
      </c>
      <c r="B198" s="23" t="s">
        <v>35</v>
      </c>
      <c r="C198" s="23" t="s">
        <v>335</v>
      </c>
      <c r="D198" s="23" t="s">
        <v>336</v>
      </c>
      <c r="E198" s="23" t="s">
        <v>337</v>
      </c>
      <c r="F198" s="23" t="s">
        <v>46</v>
      </c>
      <c r="G198" s="11">
        <v>520573</v>
      </c>
      <c r="H198" s="12">
        <v>6</v>
      </c>
      <c r="I198" s="34"/>
      <c r="J198" s="34"/>
      <c r="K198" s="34">
        <v>16.110700000000001</v>
      </c>
      <c r="N198" s="12" t="s">
        <v>2366</v>
      </c>
      <c r="O198" s="27" t="s">
        <v>2186</v>
      </c>
    </row>
    <row r="199" spans="1:15" x14ac:dyDescent="0.25">
      <c r="A199" s="8">
        <v>46024</v>
      </c>
      <c r="B199" s="23" t="s">
        <v>35</v>
      </c>
      <c r="C199" s="23" t="s">
        <v>338</v>
      </c>
      <c r="D199" s="23" t="s">
        <v>339</v>
      </c>
      <c r="E199" s="23" t="s">
        <v>340</v>
      </c>
      <c r="F199" s="23" t="s">
        <v>102</v>
      </c>
      <c r="G199" s="11">
        <v>1119727</v>
      </c>
      <c r="H199" s="12">
        <v>10</v>
      </c>
      <c r="I199" s="34"/>
      <c r="J199" s="34"/>
      <c r="K199" s="34">
        <v>21.3246</v>
      </c>
      <c r="N199" s="12" t="s">
        <v>2140</v>
      </c>
      <c r="O199" s="27" t="s">
        <v>2138</v>
      </c>
    </row>
    <row r="200" spans="1:15" x14ac:dyDescent="0.25">
      <c r="A200" s="8">
        <v>46024</v>
      </c>
      <c r="B200" s="23" t="s">
        <v>35</v>
      </c>
      <c r="C200" s="23" t="s">
        <v>341</v>
      </c>
      <c r="D200" s="23" t="s">
        <v>342</v>
      </c>
      <c r="E200" s="23" t="s">
        <v>343</v>
      </c>
      <c r="F200" s="23" t="s">
        <v>67</v>
      </c>
      <c r="G200" s="11">
        <v>263833</v>
      </c>
      <c r="H200" s="12">
        <v>12</v>
      </c>
      <c r="I200" s="34"/>
      <c r="J200" s="34"/>
      <c r="K200" s="34">
        <v>20.9328</v>
      </c>
      <c r="N200" s="12" t="s">
        <v>2155</v>
      </c>
      <c r="O200" s="27" t="s">
        <v>2151</v>
      </c>
    </row>
    <row r="201" spans="1:15" x14ac:dyDescent="0.25">
      <c r="A201" s="8">
        <v>46024</v>
      </c>
      <c r="B201" s="23" t="s">
        <v>35</v>
      </c>
      <c r="C201" s="23" t="s">
        <v>345</v>
      </c>
      <c r="D201" s="23" t="s">
        <v>346</v>
      </c>
      <c r="E201" s="23" t="s">
        <v>347</v>
      </c>
      <c r="F201" s="23" t="s">
        <v>85</v>
      </c>
      <c r="G201" s="11">
        <v>1059501</v>
      </c>
      <c r="H201" s="12">
        <v>10</v>
      </c>
      <c r="I201" s="34"/>
      <c r="J201" s="34"/>
      <c r="K201" s="34">
        <v>19.288</v>
      </c>
      <c r="N201" s="12" t="s">
        <v>2367</v>
      </c>
      <c r="O201" s="27" t="s">
        <v>2186</v>
      </c>
    </row>
    <row r="202" spans="1:15" x14ac:dyDescent="0.25">
      <c r="A202" s="8">
        <v>46024</v>
      </c>
      <c r="B202" s="23" t="s">
        <v>35</v>
      </c>
      <c r="C202" s="23" t="s">
        <v>348</v>
      </c>
      <c r="D202" s="23" t="s">
        <v>349</v>
      </c>
      <c r="E202" s="23" t="s">
        <v>350</v>
      </c>
      <c r="F202" s="23" t="s">
        <v>46</v>
      </c>
      <c r="G202" s="11">
        <v>694882</v>
      </c>
      <c r="H202" s="12">
        <v>10</v>
      </c>
      <c r="I202" s="34"/>
      <c r="J202" s="34"/>
      <c r="K202" s="34">
        <v>25.505600000000001</v>
      </c>
      <c r="N202" s="12" t="s">
        <v>2368</v>
      </c>
      <c r="O202" s="27" t="s">
        <v>2183</v>
      </c>
    </row>
    <row r="203" spans="1:15" x14ac:dyDescent="0.25">
      <c r="A203" s="8">
        <v>46024</v>
      </c>
      <c r="B203" s="23" t="s">
        <v>35</v>
      </c>
      <c r="C203" s="23" t="s">
        <v>351</v>
      </c>
      <c r="D203" s="23" t="s">
        <v>352</v>
      </c>
      <c r="E203" s="23" t="s">
        <v>353</v>
      </c>
      <c r="F203" s="23" t="s">
        <v>46</v>
      </c>
      <c r="G203" s="11">
        <v>2067189</v>
      </c>
      <c r="H203" s="12">
        <v>1.1499999999999999</v>
      </c>
      <c r="I203" s="34"/>
      <c r="J203" s="34"/>
      <c r="K203" s="34">
        <v>1.5865</v>
      </c>
      <c r="N203" s="12" t="s">
        <v>2369</v>
      </c>
      <c r="O203" s="27" t="s">
        <v>2186</v>
      </c>
    </row>
    <row r="204" spans="1:15" x14ac:dyDescent="0.25">
      <c r="A204" s="8">
        <v>46024</v>
      </c>
      <c r="B204" s="23" t="s">
        <v>35</v>
      </c>
      <c r="C204" s="23" t="s">
        <v>354</v>
      </c>
      <c r="D204" s="23" t="s">
        <v>355</v>
      </c>
      <c r="E204" s="23" t="s">
        <v>356</v>
      </c>
      <c r="F204" s="23" t="s">
        <v>32</v>
      </c>
      <c r="G204" s="11">
        <v>2469225</v>
      </c>
      <c r="H204" s="12">
        <v>7</v>
      </c>
      <c r="I204" s="34"/>
      <c r="J204" s="34"/>
      <c r="K204" s="34">
        <v>25.623999999999999</v>
      </c>
      <c r="N204" s="12" t="s">
        <v>2370</v>
      </c>
      <c r="O204" s="27" t="s">
        <v>2186</v>
      </c>
    </row>
    <row r="205" spans="1:15" x14ac:dyDescent="0.25">
      <c r="A205" s="8">
        <v>46024</v>
      </c>
      <c r="B205" s="23" t="s">
        <v>35</v>
      </c>
      <c r="C205" s="23" t="s">
        <v>357</v>
      </c>
      <c r="D205" s="23" t="s">
        <v>358</v>
      </c>
      <c r="E205" s="23" t="s">
        <v>359</v>
      </c>
      <c r="F205" s="23" t="s">
        <v>59</v>
      </c>
      <c r="G205" s="11">
        <v>1432392</v>
      </c>
      <c r="H205" s="12">
        <v>3</v>
      </c>
      <c r="I205" s="34"/>
      <c r="J205" s="34"/>
      <c r="K205" s="34">
        <v>17.1328</v>
      </c>
      <c r="N205" s="12" t="s">
        <v>2371</v>
      </c>
      <c r="O205" s="27" t="s">
        <v>2186</v>
      </c>
    </row>
    <row r="206" spans="1:15" x14ac:dyDescent="0.25">
      <c r="A206" s="8">
        <v>46024</v>
      </c>
      <c r="B206" s="23" t="s">
        <v>35</v>
      </c>
      <c r="C206" s="23" t="s">
        <v>360</v>
      </c>
      <c r="D206" s="23" t="s">
        <v>361</v>
      </c>
      <c r="E206" s="23" t="s">
        <v>362</v>
      </c>
      <c r="F206" s="23" t="s">
        <v>46</v>
      </c>
      <c r="G206" s="11">
        <v>1710842</v>
      </c>
      <c r="H206" s="12">
        <v>1.45</v>
      </c>
      <c r="I206" s="34"/>
      <c r="J206" s="34"/>
      <c r="K206" s="34">
        <v>1.7834000000000001</v>
      </c>
      <c r="N206" s="12" t="s">
        <v>2372</v>
      </c>
      <c r="O206" s="27" t="s">
        <v>2183</v>
      </c>
    </row>
    <row r="207" spans="1:15" x14ac:dyDescent="0.25">
      <c r="A207" s="8">
        <v>46024</v>
      </c>
      <c r="B207" s="23" t="s">
        <v>35</v>
      </c>
      <c r="C207" s="23" t="s">
        <v>364</v>
      </c>
      <c r="D207" s="23" t="s">
        <v>365</v>
      </c>
      <c r="E207" s="23" t="s">
        <v>366</v>
      </c>
      <c r="F207" s="23" t="s">
        <v>67</v>
      </c>
      <c r="G207" s="11">
        <v>1211673</v>
      </c>
      <c r="H207" s="12">
        <v>10</v>
      </c>
      <c r="I207" s="34"/>
      <c r="J207" s="34"/>
      <c r="K207" s="34">
        <v>30.603999999999999</v>
      </c>
      <c r="N207" s="12" t="s">
        <v>2373</v>
      </c>
      <c r="O207" s="27" t="s">
        <v>2186</v>
      </c>
    </row>
    <row r="208" spans="1:15" x14ac:dyDescent="0.25">
      <c r="A208" s="8">
        <v>46024</v>
      </c>
      <c r="B208" s="23" t="s">
        <v>35</v>
      </c>
      <c r="C208" s="23" t="s">
        <v>367</v>
      </c>
      <c r="D208" s="23" t="s">
        <v>368</v>
      </c>
      <c r="E208" s="23" t="s">
        <v>369</v>
      </c>
      <c r="F208" s="23" t="s">
        <v>46</v>
      </c>
      <c r="G208" s="11">
        <v>617628</v>
      </c>
      <c r="H208" s="12">
        <v>10</v>
      </c>
      <c r="I208" s="34"/>
      <c r="J208" s="34"/>
      <c r="K208" s="34">
        <v>19.748100000000001</v>
      </c>
      <c r="N208" s="12" t="s">
        <v>2374</v>
      </c>
      <c r="O208" s="27" t="s">
        <v>2186</v>
      </c>
    </row>
    <row r="209" spans="1:15" x14ac:dyDescent="0.25">
      <c r="A209" s="8">
        <v>46024</v>
      </c>
      <c r="B209" s="23" t="s">
        <v>35</v>
      </c>
      <c r="C209" s="23" t="s">
        <v>370</v>
      </c>
      <c r="D209" s="23" t="s">
        <v>371</v>
      </c>
      <c r="E209" s="23" t="s">
        <v>372</v>
      </c>
      <c r="F209" s="23" t="s">
        <v>152</v>
      </c>
      <c r="G209" s="11">
        <v>194885243</v>
      </c>
      <c r="H209" s="12">
        <v>1</v>
      </c>
      <c r="I209" s="34"/>
      <c r="J209" s="34"/>
      <c r="K209" s="34">
        <v>3.4026999999999998</v>
      </c>
      <c r="N209" s="12" t="s">
        <v>2375</v>
      </c>
      <c r="O209" s="27" t="s">
        <v>2186</v>
      </c>
    </row>
    <row r="210" spans="1:15" x14ac:dyDescent="0.25">
      <c r="A210" s="8">
        <v>46024</v>
      </c>
      <c r="B210" s="23" t="s">
        <v>35</v>
      </c>
      <c r="C210" s="23" t="s">
        <v>373</v>
      </c>
      <c r="D210" s="23" t="s">
        <v>374</v>
      </c>
      <c r="E210" s="23" t="s">
        <v>375</v>
      </c>
      <c r="F210" s="23" t="s">
        <v>46</v>
      </c>
      <c r="G210" s="11">
        <v>509993</v>
      </c>
      <c r="H210" s="12">
        <v>6</v>
      </c>
      <c r="I210" s="34"/>
      <c r="J210" s="34"/>
      <c r="K210" s="34">
        <v>11.4496</v>
      </c>
      <c r="N210" s="12" t="s">
        <v>2376</v>
      </c>
      <c r="O210" s="27" t="s">
        <v>2183</v>
      </c>
    </row>
    <row r="211" spans="1:15" x14ac:dyDescent="0.25">
      <c r="A211" s="8">
        <v>46024</v>
      </c>
      <c r="B211" s="23" t="s">
        <v>35</v>
      </c>
      <c r="C211" s="23" t="s">
        <v>376</v>
      </c>
      <c r="D211" s="23" t="s">
        <v>377</v>
      </c>
      <c r="E211" s="23" t="s">
        <v>378</v>
      </c>
      <c r="F211" s="23" t="s">
        <v>102</v>
      </c>
      <c r="G211" s="11">
        <v>1189890</v>
      </c>
      <c r="H211" s="12">
        <v>10</v>
      </c>
      <c r="I211" s="34"/>
      <c r="J211" s="34"/>
      <c r="K211" s="34">
        <v>26.016400000000001</v>
      </c>
      <c r="N211" s="12" t="s">
        <v>2377</v>
      </c>
      <c r="O211" s="27" t="s">
        <v>2186</v>
      </c>
    </row>
    <row r="212" spans="1:15" x14ac:dyDescent="0.25">
      <c r="A212" s="8">
        <v>46024</v>
      </c>
      <c r="B212" s="23" t="s">
        <v>35</v>
      </c>
      <c r="C212" s="23" t="s">
        <v>379</v>
      </c>
      <c r="D212" s="23" t="s">
        <v>380</v>
      </c>
      <c r="E212" s="23" t="s">
        <v>1613</v>
      </c>
      <c r="F212" s="23" t="s">
        <v>39</v>
      </c>
      <c r="G212" s="11">
        <v>35192635</v>
      </c>
      <c r="H212" s="12">
        <v>1</v>
      </c>
      <c r="I212" s="34"/>
      <c r="J212" s="34"/>
      <c r="K212" s="34">
        <v>1.2728999999999999</v>
      </c>
      <c r="N212" s="12" t="s">
        <v>2378</v>
      </c>
      <c r="O212" s="27" t="s">
        <v>2186</v>
      </c>
    </row>
    <row r="213" spans="1:15" x14ac:dyDescent="0.25">
      <c r="A213" s="8">
        <v>46024</v>
      </c>
      <c r="B213" s="23" t="s">
        <v>35</v>
      </c>
      <c r="C213" s="23" t="s">
        <v>381</v>
      </c>
      <c r="D213" s="23" t="s">
        <v>382</v>
      </c>
      <c r="E213" s="23" t="s">
        <v>383</v>
      </c>
      <c r="F213" s="23" t="s">
        <v>46</v>
      </c>
      <c r="G213" s="11">
        <v>589952</v>
      </c>
      <c r="H213" s="12">
        <v>10</v>
      </c>
      <c r="I213" s="34"/>
      <c r="J213" s="34"/>
      <c r="K213" s="34">
        <v>16.1235</v>
      </c>
      <c r="N213" s="12" t="s">
        <v>2379</v>
      </c>
      <c r="O213" s="27" t="s">
        <v>2186</v>
      </c>
    </row>
    <row r="214" spans="1:15" x14ac:dyDescent="0.25">
      <c r="A214" s="8">
        <v>46024</v>
      </c>
      <c r="B214" s="23" t="s">
        <v>35</v>
      </c>
      <c r="C214" s="23" t="s">
        <v>384</v>
      </c>
      <c r="D214" s="23" t="s">
        <v>385</v>
      </c>
      <c r="E214" s="23" t="s">
        <v>1657</v>
      </c>
      <c r="F214" s="23" t="s">
        <v>67</v>
      </c>
      <c r="G214" s="11">
        <v>4455521</v>
      </c>
      <c r="H214" s="12">
        <v>3.6</v>
      </c>
      <c r="I214" s="34"/>
      <c r="J214" s="34"/>
      <c r="K214" s="34">
        <v>5.4013999999999998</v>
      </c>
      <c r="N214" s="12" t="s">
        <v>2380</v>
      </c>
      <c r="O214" s="27" t="s">
        <v>2138</v>
      </c>
    </row>
    <row r="215" spans="1:15" x14ac:dyDescent="0.25">
      <c r="A215" s="8">
        <v>46024</v>
      </c>
      <c r="B215" s="23" t="s">
        <v>35</v>
      </c>
      <c r="C215" s="23" t="s">
        <v>386</v>
      </c>
      <c r="D215" s="23" t="s">
        <v>387</v>
      </c>
      <c r="E215" s="23" t="s">
        <v>388</v>
      </c>
      <c r="F215" s="23" t="s">
        <v>162</v>
      </c>
      <c r="G215" s="11">
        <v>57725</v>
      </c>
      <c r="H215" s="12">
        <v>84</v>
      </c>
      <c r="I215" s="34"/>
      <c r="J215" s="34"/>
      <c r="K215" s="34">
        <v>174.221</v>
      </c>
      <c r="N215" s="12" t="s">
        <v>2381</v>
      </c>
      <c r="O215" s="27" t="s">
        <v>2186</v>
      </c>
    </row>
    <row r="216" spans="1:15" x14ac:dyDescent="0.25">
      <c r="A216" s="8">
        <v>46024</v>
      </c>
      <c r="B216" s="23" t="s">
        <v>35</v>
      </c>
      <c r="C216" s="23" t="s">
        <v>389</v>
      </c>
      <c r="D216" s="23" t="s">
        <v>390</v>
      </c>
      <c r="E216" s="23" t="s">
        <v>391</v>
      </c>
      <c r="F216" s="23" t="s">
        <v>39</v>
      </c>
      <c r="G216" s="11">
        <v>7718229</v>
      </c>
      <c r="H216" s="12">
        <v>1</v>
      </c>
      <c r="I216" s="34"/>
      <c r="J216" s="34"/>
      <c r="K216" s="34">
        <v>2.327</v>
      </c>
      <c r="N216" s="12" t="s">
        <v>2382</v>
      </c>
      <c r="O216" s="27" t="s">
        <v>2186</v>
      </c>
    </row>
    <row r="217" spans="1:15" x14ac:dyDescent="0.25">
      <c r="A217" s="8">
        <v>46024</v>
      </c>
      <c r="B217" s="23" t="s">
        <v>35</v>
      </c>
      <c r="C217" s="23" t="s">
        <v>392</v>
      </c>
      <c r="D217" s="23" t="s">
        <v>393</v>
      </c>
      <c r="E217" s="23" t="s">
        <v>394</v>
      </c>
      <c r="F217" s="23" t="s">
        <v>86</v>
      </c>
      <c r="G217" s="11">
        <v>966654</v>
      </c>
      <c r="H217" s="12">
        <v>6</v>
      </c>
      <c r="I217" s="34"/>
      <c r="J217" s="34"/>
      <c r="K217" s="34">
        <v>12.3789</v>
      </c>
      <c r="N217" s="12" t="s">
        <v>2383</v>
      </c>
      <c r="O217" s="27" t="s">
        <v>2186</v>
      </c>
    </row>
    <row r="218" spans="1:15" x14ac:dyDescent="0.25">
      <c r="A218" s="8">
        <v>46024</v>
      </c>
      <c r="B218" s="23" t="s">
        <v>35</v>
      </c>
      <c r="C218" s="23" t="s">
        <v>396</v>
      </c>
      <c r="D218" s="23" t="s">
        <v>397</v>
      </c>
      <c r="E218" s="23" t="s">
        <v>398</v>
      </c>
      <c r="F218" s="23" t="s">
        <v>51</v>
      </c>
      <c r="G218" s="11">
        <v>534840</v>
      </c>
      <c r="H218" s="12">
        <v>12.02</v>
      </c>
      <c r="I218" s="34"/>
      <c r="J218" s="34"/>
      <c r="K218" s="34">
        <v>48.563800000000001</v>
      </c>
      <c r="N218" s="12" t="s">
        <v>2384</v>
      </c>
      <c r="O218" s="27" t="s">
        <v>2186</v>
      </c>
    </row>
    <row r="219" spans="1:15" x14ac:dyDescent="0.25">
      <c r="A219" s="8">
        <v>46024</v>
      </c>
      <c r="B219" s="23" t="s">
        <v>35</v>
      </c>
      <c r="C219" s="23" t="s">
        <v>399</v>
      </c>
      <c r="D219" s="23" t="s">
        <v>400</v>
      </c>
      <c r="E219" s="23" t="s">
        <v>401</v>
      </c>
      <c r="F219" s="23" t="s">
        <v>39</v>
      </c>
      <c r="G219" s="11">
        <v>364800</v>
      </c>
      <c r="H219" s="12">
        <v>10</v>
      </c>
      <c r="I219" s="34"/>
      <c r="J219" s="34"/>
      <c r="K219" s="34">
        <v>17.680399999999999</v>
      </c>
      <c r="N219" s="12" t="s">
        <v>2385</v>
      </c>
      <c r="O219" s="27" t="s">
        <v>2186</v>
      </c>
    </row>
    <row r="220" spans="1:15" x14ac:dyDescent="0.25">
      <c r="A220" s="8">
        <v>46024</v>
      </c>
      <c r="B220" s="23" t="s">
        <v>35</v>
      </c>
      <c r="C220" s="23" t="s">
        <v>402</v>
      </c>
      <c r="D220" s="23" t="s">
        <v>403</v>
      </c>
      <c r="E220" s="23" t="s">
        <v>404</v>
      </c>
      <c r="F220" s="23" t="s">
        <v>85</v>
      </c>
      <c r="G220" s="11">
        <v>1418859</v>
      </c>
      <c r="H220" s="12">
        <v>6</v>
      </c>
      <c r="I220" s="34"/>
      <c r="J220" s="34"/>
      <c r="K220" s="34">
        <v>9.9632000000000005</v>
      </c>
      <c r="N220" s="12" t="s">
        <v>2386</v>
      </c>
      <c r="O220" s="27" t="s">
        <v>2186</v>
      </c>
    </row>
    <row r="221" spans="1:15" x14ac:dyDescent="0.25">
      <c r="A221" s="8">
        <v>46024</v>
      </c>
      <c r="B221" s="23" t="s">
        <v>35</v>
      </c>
      <c r="C221" s="23" t="s">
        <v>405</v>
      </c>
      <c r="D221" s="23" t="s">
        <v>406</v>
      </c>
      <c r="E221" s="23" t="s">
        <v>407</v>
      </c>
      <c r="F221" s="23" t="s">
        <v>39</v>
      </c>
      <c r="G221" s="11">
        <v>9590394</v>
      </c>
      <c r="H221" s="12">
        <v>1</v>
      </c>
      <c r="I221" s="34"/>
      <c r="J221" s="34"/>
      <c r="K221" s="34">
        <v>1.333</v>
      </c>
      <c r="N221" s="12" t="s">
        <v>2387</v>
      </c>
      <c r="O221" s="27" t="s">
        <v>2186</v>
      </c>
    </row>
    <row r="222" spans="1:15" x14ac:dyDescent="0.25">
      <c r="A222" s="8">
        <v>46024</v>
      </c>
      <c r="B222" s="23" t="s">
        <v>35</v>
      </c>
      <c r="C222" s="23" t="s">
        <v>408</v>
      </c>
      <c r="D222" s="23" t="s">
        <v>409</v>
      </c>
      <c r="E222" s="23" t="s">
        <v>410</v>
      </c>
      <c r="F222" s="23" t="s">
        <v>39</v>
      </c>
      <c r="G222" s="11">
        <v>2875081</v>
      </c>
      <c r="H222" s="12">
        <v>1</v>
      </c>
      <c r="I222" s="34"/>
      <c r="J222" s="34"/>
      <c r="K222" s="34">
        <v>1.5860000000000001</v>
      </c>
      <c r="N222" s="12" t="s">
        <v>2388</v>
      </c>
      <c r="O222" s="27" t="s">
        <v>2186</v>
      </c>
    </row>
    <row r="223" spans="1:15" x14ac:dyDescent="0.25">
      <c r="A223" s="8">
        <v>46024</v>
      </c>
      <c r="B223" s="23" t="s">
        <v>35</v>
      </c>
      <c r="C223" s="23" t="s">
        <v>412</v>
      </c>
      <c r="D223" s="23" t="s">
        <v>413</v>
      </c>
      <c r="E223" s="23" t="s">
        <v>414</v>
      </c>
      <c r="F223" s="23" t="s">
        <v>39</v>
      </c>
      <c r="G223" s="11">
        <v>1048052</v>
      </c>
      <c r="H223" s="12">
        <v>10</v>
      </c>
      <c r="I223" s="34"/>
      <c r="J223" s="34"/>
      <c r="K223" s="34">
        <v>20.316400000000002</v>
      </c>
      <c r="N223" s="12" t="s">
        <v>2389</v>
      </c>
      <c r="O223" s="27" t="s">
        <v>2186</v>
      </c>
    </row>
    <row r="224" spans="1:15" x14ac:dyDescent="0.25">
      <c r="A224" s="8">
        <v>46024</v>
      </c>
      <c r="B224" s="23" t="s">
        <v>35</v>
      </c>
      <c r="C224" s="23" t="s">
        <v>415</v>
      </c>
      <c r="D224" s="23" t="s">
        <v>416</v>
      </c>
      <c r="E224" s="23" t="s">
        <v>417</v>
      </c>
      <c r="F224" s="23" t="s">
        <v>109</v>
      </c>
      <c r="G224" s="11">
        <v>8998414</v>
      </c>
      <c r="H224" s="12">
        <v>1</v>
      </c>
      <c r="I224" s="34"/>
      <c r="J224" s="34"/>
      <c r="K224" s="34">
        <v>1.5792999999999999</v>
      </c>
      <c r="N224" s="12" t="s">
        <v>2156</v>
      </c>
      <c r="O224" s="27" t="s">
        <v>2152</v>
      </c>
    </row>
    <row r="225" spans="1:17" x14ac:dyDescent="0.25">
      <c r="A225" s="8">
        <v>46024</v>
      </c>
      <c r="B225" s="23" t="s">
        <v>35</v>
      </c>
      <c r="C225" s="23" t="s">
        <v>418</v>
      </c>
      <c r="D225" s="23" t="s">
        <v>419</v>
      </c>
      <c r="E225" s="23" t="s">
        <v>420</v>
      </c>
      <c r="F225" s="23" t="s">
        <v>59</v>
      </c>
      <c r="G225" s="11">
        <v>2054826</v>
      </c>
      <c r="H225" s="12">
        <v>6.6</v>
      </c>
      <c r="I225" s="34"/>
      <c r="J225" s="34"/>
      <c r="K225" s="34">
        <v>7.1923000000000004</v>
      </c>
      <c r="N225" s="12" t="s">
        <v>2157</v>
      </c>
      <c r="O225" s="27" t="s">
        <v>2151</v>
      </c>
    </row>
    <row r="226" spans="1:17" x14ac:dyDescent="0.25">
      <c r="A226" s="8">
        <v>46024</v>
      </c>
      <c r="B226" s="23" t="s">
        <v>35</v>
      </c>
      <c r="C226" s="23" t="s">
        <v>421</v>
      </c>
      <c r="D226" s="23" t="s">
        <v>422</v>
      </c>
      <c r="E226" s="23" t="s">
        <v>423</v>
      </c>
      <c r="F226" s="23" t="s">
        <v>39</v>
      </c>
      <c r="G226" s="11">
        <v>8313343</v>
      </c>
      <c r="H226" s="12">
        <v>6</v>
      </c>
      <c r="I226" s="34"/>
      <c r="J226" s="34"/>
      <c r="K226" s="34">
        <v>17.509899999999998</v>
      </c>
      <c r="N226" s="12" t="s">
        <v>2390</v>
      </c>
      <c r="O226" s="27" t="s">
        <v>2186</v>
      </c>
    </row>
    <row r="227" spans="1:17" x14ac:dyDescent="0.25">
      <c r="A227" s="8">
        <v>46024</v>
      </c>
      <c r="B227" s="23" t="s">
        <v>35</v>
      </c>
      <c r="C227" s="23" t="s">
        <v>424</v>
      </c>
      <c r="D227" s="23" t="s">
        <v>425</v>
      </c>
      <c r="E227" s="23" t="s">
        <v>426</v>
      </c>
      <c r="F227" s="23" t="s">
        <v>46</v>
      </c>
      <c r="G227" s="11">
        <v>645003</v>
      </c>
      <c r="H227" s="12">
        <v>6.02</v>
      </c>
      <c r="I227" s="34"/>
      <c r="J227" s="34"/>
      <c r="K227" s="34">
        <v>26.4833</v>
      </c>
      <c r="N227" s="12" t="s">
        <v>2391</v>
      </c>
      <c r="O227" s="27" t="s">
        <v>2186</v>
      </c>
    </row>
    <row r="228" spans="1:17" x14ac:dyDescent="0.25">
      <c r="A228" s="8">
        <v>46024</v>
      </c>
      <c r="B228" s="23" t="s">
        <v>35</v>
      </c>
      <c r="C228" s="23" t="s">
        <v>427</v>
      </c>
      <c r="D228" s="23" t="s">
        <v>428</v>
      </c>
      <c r="E228" s="23" t="s">
        <v>429</v>
      </c>
      <c r="F228" s="23" t="s">
        <v>67</v>
      </c>
      <c r="G228" s="11">
        <v>4469432</v>
      </c>
      <c r="H228" s="12">
        <v>0.75</v>
      </c>
      <c r="I228" s="34"/>
      <c r="J228" s="34"/>
      <c r="K228" s="34">
        <v>1.5787</v>
      </c>
      <c r="N228" s="12" t="s">
        <v>2392</v>
      </c>
      <c r="O228" s="27" t="s">
        <v>2138</v>
      </c>
    </row>
    <row r="229" spans="1:17" x14ac:dyDescent="0.25">
      <c r="A229" s="8">
        <v>46024</v>
      </c>
      <c r="B229" s="23" t="s">
        <v>35</v>
      </c>
      <c r="C229" s="23" t="s">
        <v>430</v>
      </c>
      <c r="D229" s="23" t="s">
        <v>431</v>
      </c>
      <c r="E229" s="23" t="s">
        <v>432</v>
      </c>
      <c r="F229" s="23" t="s">
        <v>1687</v>
      </c>
      <c r="G229" s="11">
        <v>1478871</v>
      </c>
      <c r="H229" s="12">
        <v>6.01</v>
      </c>
      <c r="I229" s="34"/>
      <c r="J229" s="34"/>
      <c r="K229" s="34">
        <v>18.715299999999999</v>
      </c>
      <c r="N229" s="12" t="s">
        <v>2393</v>
      </c>
      <c r="O229" s="27" t="s">
        <v>2186</v>
      </c>
    </row>
    <row r="230" spans="1:17" x14ac:dyDescent="0.25">
      <c r="A230" s="8">
        <v>46024</v>
      </c>
      <c r="B230" s="23" t="s">
        <v>35</v>
      </c>
      <c r="C230" s="23" t="s">
        <v>433</v>
      </c>
      <c r="D230" s="23" t="s">
        <v>434</v>
      </c>
      <c r="E230" s="23" t="s">
        <v>435</v>
      </c>
      <c r="F230" s="23" t="s">
        <v>1591</v>
      </c>
      <c r="G230" s="11">
        <v>855045</v>
      </c>
      <c r="H230" s="12">
        <v>6.01</v>
      </c>
      <c r="I230" s="34"/>
      <c r="J230" s="34"/>
      <c r="K230" s="34">
        <v>13.349299999999999</v>
      </c>
      <c r="N230" s="12" t="s">
        <v>2394</v>
      </c>
      <c r="O230" s="27" t="s">
        <v>2186</v>
      </c>
    </row>
    <row r="231" spans="1:17" x14ac:dyDescent="0.25">
      <c r="A231" s="8">
        <v>46024</v>
      </c>
      <c r="B231" s="23" t="s">
        <v>35</v>
      </c>
      <c r="C231" s="23" t="s">
        <v>436</v>
      </c>
      <c r="D231" s="23" t="s">
        <v>437</v>
      </c>
      <c r="E231" s="23" t="s">
        <v>1434</v>
      </c>
      <c r="F231" s="23" t="s">
        <v>59</v>
      </c>
      <c r="G231" s="11">
        <v>11506908</v>
      </c>
      <c r="H231" s="12">
        <v>1</v>
      </c>
      <c r="I231" s="34"/>
      <c r="J231" s="34"/>
      <c r="K231" s="34">
        <v>3.3443000000000001</v>
      </c>
      <c r="N231" s="12" t="s">
        <v>2158</v>
      </c>
      <c r="O231" s="27" t="s">
        <v>2151</v>
      </c>
    </row>
    <row r="232" spans="1:17" x14ac:dyDescent="0.25">
      <c r="A232" s="8">
        <v>46024</v>
      </c>
      <c r="B232" s="23" t="s">
        <v>35</v>
      </c>
      <c r="C232" s="23" t="s">
        <v>438</v>
      </c>
      <c r="D232" s="23" t="s">
        <v>439</v>
      </c>
      <c r="E232" s="23" t="s">
        <v>440</v>
      </c>
      <c r="F232" s="23" t="s">
        <v>1687</v>
      </c>
      <c r="G232" s="11">
        <v>164451</v>
      </c>
      <c r="H232" s="12">
        <v>29</v>
      </c>
      <c r="I232" s="34"/>
      <c r="J232" s="34"/>
      <c r="K232" s="34">
        <v>58.152900000000002</v>
      </c>
      <c r="N232" s="12" t="s">
        <v>2395</v>
      </c>
      <c r="O232" s="27" t="s">
        <v>2186</v>
      </c>
    </row>
    <row r="233" spans="1:17" x14ac:dyDescent="0.25">
      <c r="A233" s="8">
        <v>46024</v>
      </c>
      <c r="B233" s="23" t="s">
        <v>35</v>
      </c>
      <c r="C233" s="23" t="s">
        <v>441</v>
      </c>
      <c r="D233" s="23" t="s">
        <v>442</v>
      </c>
      <c r="E233" s="23" t="s">
        <v>443</v>
      </c>
      <c r="F233" s="23" t="s">
        <v>39</v>
      </c>
      <c r="G233" s="11">
        <v>6445182</v>
      </c>
      <c r="H233" s="12">
        <v>1</v>
      </c>
      <c r="I233" s="34"/>
      <c r="J233" s="34"/>
      <c r="K233" s="34">
        <v>4.2073999999999998</v>
      </c>
      <c r="N233" s="12" t="s">
        <v>2396</v>
      </c>
      <c r="O233" s="27" t="s">
        <v>2186</v>
      </c>
    </row>
    <row r="234" spans="1:17" x14ac:dyDescent="0.25">
      <c r="A234" s="8">
        <v>46024</v>
      </c>
      <c r="B234" s="23" t="s">
        <v>35</v>
      </c>
      <c r="C234" s="23" t="s">
        <v>444</v>
      </c>
      <c r="D234" s="23" t="s">
        <v>445</v>
      </c>
      <c r="E234" s="23" t="s">
        <v>446</v>
      </c>
      <c r="F234" s="23" t="s">
        <v>1591</v>
      </c>
      <c r="G234" s="11">
        <v>201993</v>
      </c>
      <c r="H234" s="12">
        <v>12.8</v>
      </c>
      <c r="I234" s="34"/>
      <c r="J234" s="34"/>
      <c r="K234" s="34">
        <v>19.991099999999999</v>
      </c>
      <c r="N234" s="12" t="s">
        <v>2397</v>
      </c>
      <c r="O234" s="27" t="s">
        <v>2186</v>
      </c>
    </row>
    <row r="235" spans="1:17" x14ac:dyDescent="0.25">
      <c r="A235" s="8">
        <v>46024</v>
      </c>
      <c r="B235" s="23" t="s">
        <v>35</v>
      </c>
      <c r="C235" s="23" t="s">
        <v>447</v>
      </c>
      <c r="D235" s="23" t="s">
        <v>448</v>
      </c>
      <c r="E235" s="23" t="s">
        <v>449</v>
      </c>
      <c r="F235" s="23" t="s">
        <v>67</v>
      </c>
      <c r="G235" s="11">
        <v>8798682</v>
      </c>
      <c r="H235" s="12">
        <v>1</v>
      </c>
      <c r="I235" s="34"/>
      <c r="J235" s="34"/>
      <c r="K235" s="34">
        <v>1.8016000000000001</v>
      </c>
      <c r="N235" s="12" t="s">
        <v>2398</v>
      </c>
      <c r="O235" s="27" t="s">
        <v>2138</v>
      </c>
      <c r="P235" s="11">
        <v>388</v>
      </c>
      <c r="Q235" s="12">
        <v>689.83</v>
      </c>
    </row>
    <row r="236" spans="1:17" x14ac:dyDescent="0.25">
      <c r="A236" s="8">
        <v>46024</v>
      </c>
      <c r="B236" s="23" t="s">
        <v>35</v>
      </c>
      <c r="C236" s="23" t="s">
        <v>450</v>
      </c>
      <c r="D236" s="23" t="s">
        <v>451</v>
      </c>
      <c r="E236" s="23" t="s">
        <v>1345</v>
      </c>
      <c r="F236" s="23" t="s">
        <v>1332</v>
      </c>
      <c r="G236" s="11">
        <v>7862986</v>
      </c>
      <c r="H236" s="12">
        <v>1</v>
      </c>
      <c r="I236" s="34"/>
      <c r="J236" s="34"/>
      <c r="K236" s="34">
        <v>2.2999999999999998</v>
      </c>
      <c r="N236" s="12" t="s">
        <v>2141</v>
      </c>
      <c r="O236" s="27" t="s">
        <v>2138</v>
      </c>
    </row>
    <row r="237" spans="1:17" x14ac:dyDescent="0.25">
      <c r="A237" s="8">
        <v>46024</v>
      </c>
      <c r="B237" s="23" t="s">
        <v>35</v>
      </c>
      <c r="C237" s="23" t="s">
        <v>452</v>
      </c>
      <c r="D237" s="23" t="s">
        <v>453</v>
      </c>
      <c r="E237" s="23" t="s">
        <v>454</v>
      </c>
      <c r="F237" s="23" t="s">
        <v>39</v>
      </c>
      <c r="G237" s="11">
        <v>556725</v>
      </c>
      <c r="H237" s="12">
        <v>10</v>
      </c>
      <c r="I237" s="34"/>
      <c r="J237" s="34"/>
      <c r="K237" s="34">
        <v>16.407399999999999</v>
      </c>
      <c r="N237" s="12" t="s">
        <v>2399</v>
      </c>
      <c r="O237" s="27" t="s">
        <v>2186</v>
      </c>
    </row>
    <row r="238" spans="1:17" x14ac:dyDescent="0.25">
      <c r="A238" s="8">
        <v>46024</v>
      </c>
      <c r="B238" s="23" t="s">
        <v>35</v>
      </c>
      <c r="C238" s="23" t="s">
        <v>455</v>
      </c>
      <c r="D238" s="23" t="s">
        <v>456</v>
      </c>
      <c r="E238" s="23" t="s">
        <v>457</v>
      </c>
      <c r="F238" s="23" t="s">
        <v>46</v>
      </c>
      <c r="G238" s="11">
        <v>269149</v>
      </c>
      <c r="H238" s="12">
        <v>10</v>
      </c>
      <c r="I238" s="34"/>
      <c r="J238" s="34"/>
      <c r="K238" s="34">
        <v>16.119199999999999</v>
      </c>
      <c r="N238" s="12" t="s">
        <v>2400</v>
      </c>
      <c r="O238" s="27" t="s">
        <v>2186</v>
      </c>
    </row>
    <row r="239" spans="1:17" x14ac:dyDescent="0.25">
      <c r="A239" s="8">
        <v>46024</v>
      </c>
      <c r="B239" s="23" t="s">
        <v>35</v>
      </c>
      <c r="C239" s="23" t="s">
        <v>458</v>
      </c>
      <c r="D239" s="23" t="s">
        <v>459</v>
      </c>
      <c r="E239" s="23" t="s">
        <v>460</v>
      </c>
      <c r="F239" s="23" t="s">
        <v>152</v>
      </c>
      <c r="G239" s="11">
        <v>322686</v>
      </c>
      <c r="H239" s="12">
        <v>10</v>
      </c>
      <c r="I239" s="34"/>
      <c r="J239" s="34"/>
      <c r="K239" s="34">
        <v>40.718699999999998</v>
      </c>
      <c r="N239" s="12" t="s">
        <v>2142</v>
      </c>
      <c r="O239" s="27" t="s">
        <v>2139</v>
      </c>
    </row>
    <row r="240" spans="1:17" x14ac:dyDescent="0.25">
      <c r="A240" s="8">
        <v>46024</v>
      </c>
      <c r="B240" s="23" t="s">
        <v>35</v>
      </c>
      <c r="C240" s="23" t="s">
        <v>461</v>
      </c>
      <c r="D240" s="23" t="s">
        <v>462</v>
      </c>
      <c r="E240" s="23" t="s">
        <v>463</v>
      </c>
      <c r="F240" s="23" t="s">
        <v>464</v>
      </c>
      <c r="G240" s="11">
        <v>44566883</v>
      </c>
      <c r="H240" s="12">
        <v>1</v>
      </c>
      <c r="I240" s="34"/>
      <c r="J240" s="34"/>
      <c r="K240" s="34">
        <v>3.0363000000000002</v>
      </c>
      <c r="N240" s="12" t="s">
        <v>2401</v>
      </c>
      <c r="O240" s="27" t="s">
        <v>2186</v>
      </c>
    </row>
    <row r="241" spans="1:17" x14ac:dyDescent="0.25">
      <c r="A241" s="8">
        <v>46024</v>
      </c>
      <c r="B241" s="23" t="s">
        <v>35</v>
      </c>
      <c r="C241" s="23" t="s">
        <v>465</v>
      </c>
      <c r="D241" s="23" t="s">
        <v>466</v>
      </c>
      <c r="E241" s="23" t="s">
        <v>467</v>
      </c>
      <c r="F241" s="23" t="s">
        <v>152</v>
      </c>
      <c r="G241" s="11">
        <v>3576928</v>
      </c>
      <c r="H241" s="12">
        <v>6.02</v>
      </c>
      <c r="I241" s="34"/>
      <c r="J241" s="34"/>
      <c r="K241" s="34">
        <v>10.576700000000001</v>
      </c>
      <c r="N241" s="12" t="s">
        <v>2402</v>
      </c>
      <c r="O241" s="27" t="s">
        <v>2186</v>
      </c>
    </row>
    <row r="242" spans="1:17" x14ac:dyDescent="0.25">
      <c r="A242" s="8">
        <v>46024</v>
      </c>
      <c r="B242" s="23" t="s">
        <v>35</v>
      </c>
      <c r="C242" s="23" t="s">
        <v>468</v>
      </c>
      <c r="D242" s="23" t="s">
        <v>469</v>
      </c>
      <c r="E242" s="23" t="s">
        <v>470</v>
      </c>
      <c r="F242" s="23" t="s">
        <v>162</v>
      </c>
      <c r="G242" s="11">
        <v>3128127</v>
      </c>
      <c r="H242" s="12">
        <v>6.0101209999999998</v>
      </c>
      <c r="I242" s="34"/>
      <c r="J242" s="34"/>
      <c r="K242" s="34">
        <v>25.528600000000001</v>
      </c>
      <c r="N242" s="12" t="s">
        <v>2403</v>
      </c>
      <c r="O242" s="27" t="s">
        <v>2186</v>
      </c>
    </row>
    <row r="243" spans="1:17" x14ac:dyDescent="0.25">
      <c r="A243" s="8">
        <v>46024</v>
      </c>
      <c r="B243" s="23" t="s">
        <v>35</v>
      </c>
      <c r="C243" s="23" t="s">
        <v>471</v>
      </c>
      <c r="D243" s="23" t="s">
        <v>472</v>
      </c>
      <c r="E243" s="23" t="s">
        <v>473</v>
      </c>
      <c r="F243" s="23" t="s">
        <v>39</v>
      </c>
      <c r="G243" s="11">
        <v>892114</v>
      </c>
      <c r="H243" s="12">
        <v>6.01</v>
      </c>
      <c r="I243" s="34"/>
      <c r="J243" s="34"/>
      <c r="K243" s="34">
        <v>32.660299999999999</v>
      </c>
      <c r="N243" s="12" t="s">
        <v>2404</v>
      </c>
      <c r="O243" s="27" t="s">
        <v>2186</v>
      </c>
    </row>
    <row r="244" spans="1:17" x14ac:dyDescent="0.25">
      <c r="A244" s="8">
        <v>46024</v>
      </c>
      <c r="B244" s="23" t="s">
        <v>35</v>
      </c>
      <c r="C244" s="23" t="s">
        <v>474</v>
      </c>
      <c r="D244" s="23" t="s">
        <v>475</v>
      </c>
      <c r="E244" s="23" t="s">
        <v>476</v>
      </c>
      <c r="F244" s="23" t="s">
        <v>39</v>
      </c>
      <c r="G244" s="11">
        <v>362276</v>
      </c>
      <c r="H244" s="12">
        <v>6.02</v>
      </c>
      <c r="I244" s="34"/>
      <c r="J244" s="34"/>
      <c r="K244" s="34">
        <v>12.1007</v>
      </c>
      <c r="N244" s="12" t="s">
        <v>2405</v>
      </c>
      <c r="O244" s="27" t="s">
        <v>2186</v>
      </c>
    </row>
    <row r="245" spans="1:17" x14ac:dyDescent="0.25">
      <c r="A245" s="8">
        <v>46024</v>
      </c>
      <c r="B245" s="23" t="s">
        <v>35</v>
      </c>
      <c r="C245" s="23" t="s">
        <v>477</v>
      </c>
      <c r="D245" s="23" t="s">
        <v>478</v>
      </c>
      <c r="E245" s="23" t="s">
        <v>479</v>
      </c>
      <c r="F245" s="23" t="s">
        <v>59</v>
      </c>
      <c r="G245" s="11">
        <v>3525361</v>
      </c>
      <c r="H245" s="12">
        <v>1.3</v>
      </c>
      <c r="I245" s="34"/>
      <c r="J245" s="34"/>
      <c r="K245" s="34">
        <v>1.4352</v>
      </c>
      <c r="N245" s="12" t="s">
        <v>2159</v>
      </c>
      <c r="O245" s="27" t="s">
        <v>2151</v>
      </c>
    </row>
    <row r="246" spans="1:17" x14ac:dyDescent="0.25">
      <c r="A246" s="8">
        <v>46024</v>
      </c>
      <c r="B246" s="23" t="s">
        <v>35</v>
      </c>
      <c r="C246" s="23" t="s">
        <v>480</v>
      </c>
      <c r="D246" s="23" t="s">
        <v>481</v>
      </c>
      <c r="E246" s="23" t="s">
        <v>482</v>
      </c>
      <c r="F246" s="23" t="s">
        <v>46</v>
      </c>
      <c r="G246" s="11">
        <v>328421</v>
      </c>
      <c r="H246" s="12">
        <v>8.5</v>
      </c>
      <c r="I246" s="34"/>
      <c r="J246" s="34"/>
      <c r="K246" s="34">
        <v>12.913600000000001</v>
      </c>
      <c r="N246" s="12" t="s">
        <v>2406</v>
      </c>
      <c r="O246" s="27" t="s">
        <v>2186</v>
      </c>
    </row>
    <row r="247" spans="1:17" x14ac:dyDescent="0.25">
      <c r="A247" s="8">
        <v>46024</v>
      </c>
      <c r="B247" s="23" t="s">
        <v>35</v>
      </c>
      <c r="C247" s="23" t="s">
        <v>483</v>
      </c>
      <c r="D247" s="23" t="s">
        <v>484</v>
      </c>
      <c r="E247" s="23" t="s">
        <v>1476</v>
      </c>
      <c r="F247" s="23" t="s">
        <v>67</v>
      </c>
      <c r="G247" s="11">
        <v>6756600</v>
      </c>
      <c r="H247" s="12">
        <v>1</v>
      </c>
      <c r="I247" s="34"/>
      <c r="J247" s="34"/>
      <c r="K247" s="34">
        <v>1.7591000000000001</v>
      </c>
      <c r="N247" s="12" t="s">
        <v>2407</v>
      </c>
      <c r="O247" s="27" t="s">
        <v>2186</v>
      </c>
    </row>
    <row r="248" spans="1:17" x14ac:dyDescent="0.25">
      <c r="A248" s="8">
        <v>46024</v>
      </c>
      <c r="B248" s="23" t="s">
        <v>35</v>
      </c>
      <c r="C248" s="23" t="s">
        <v>485</v>
      </c>
      <c r="D248" s="23" t="s">
        <v>486</v>
      </c>
      <c r="E248" s="23" t="s">
        <v>1331</v>
      </c>
      <c r="F248" s="23" t="s">
        <v>67</v>
      </c>
      <c r="G248" s="11">
        <v>1907480</v>
      </c>
      <c r="H248" s="12">
        <v>6</v>
      </c>
      <c r="I248" s="34"/>
      <c r="J248" s="34"/>
      <c r="K248" s="34">
        <v>7.4250999999999996</v>
      </c>
      <c r="N248" s="12" t="s">
        <v>2408</v>
      </c>
      <c r="O248" s="27" t="s">
        <v>2138</v>
      </c>
      <c r="P248" s="11">
        <v>335</v>
      </c>
      <c r="Q248" s="12">
        <v>2490.0300000000002</v>
      </c>
    </row>
    <row r="249" spans="1:17" x14ac:dyDescent="0.25">
      <c r="A249" s="8">
        <v>46024</v>
      </c>
      <c r="B249" s="23" t="s">
        <v>35</v>
      </c>
      <c r="C249" s="23" t="s">
        <v>487</v>
      </c>
      <c r="D249" s="23" t="s">
        <v>488</v>
      </c>
      <c r="E249" s="23" t="s">
        <v>489</v>
      </c>
      <c r="F249" s="23" t="s">
        <v>51</v>
      </c>
      <c r="G249" s="11">
        <v>2773795</v>
      </c>
      <c r="H249" s="12">
        <v>6.01</v>
      </c>
      <c r="I249" s="34"/>
      <c r="J249" s="34"/>
      <c r="K249" s="34">
        <v>115.84520000000001</v>
      </c>
      <c r="N249" s="12" t="s">
        <v>2409</v>
      </c>
      <c r="O249" s="27" t="s">
        <v>2186</v>
      </c>
      <c r="P249" s="11">
        <v>284</v>
      </c>
      <c r="Q249" s="12">
        <v>33005.85</v>
      </c>
    </row>
    <row r="250" spans="1:17" x14ac:dyDescent="0.25">
      <c r="A250" s="8">
        <v>46024</v>
      </c>
      <c r="B250" s="23" t="s">
        <v>35</v>
      </c>
      <c r="C250" s="23" t="s">
        <v>490</v>
      </c>
      <c r="D250" s="23" t="s">
        <v>491</v>
      </c>
      <c r="E250" s="23" t="s">
        <v>492</v>
      </c>
      <c r="F250" s="23" t="s">
        <v>39</v>
      </c>
      <c r="G250" s="11">
        <v>2533367</v>
      </c>
      <c r="H250" s="12">
        <v>6.01</v>
      </c>
      <c r="I250" s="34"/>
      <c r="J250" s="34"/>
      <c r="K250" s="34">
        <v>11.510999999999999</v>
      </c>
      <c r="N250" s="12" t="s">
        <v>2410</v>
      </c>
      <c r="O250" s="27" t="s">
        <v>2186</v>
      </c>
    </row>
    <row r="251" spans="1:17" x14ac:dyDescent="0.25">
      <c r="A251" s="8">
        <v>46024</v>
      </c>
      <c r="B251" s="23" t="s">
        <v>35</v>
      </c>
      <c r="C251" s="23" t="s">
        <v>493</v>
      </c>
      <c r="D251" s="23" t="s">
        <v>494</v>
      </c>
      <c r="E251" s="23" t="s">
        <v>495</v>
      </c>
      <c r="F251" s="23" t="s">
        <v>39</v>
      </c>
      <c r="G251" s="11">
        <v>450214</v>
      </c>
      <c r="H251" s="12">
        <v>6.02</v>
      </c>
      <c r="I251" s="34"/>
      <c r="J251" s="34"/>
      <c r="K251" s="34">
        <v>9.2866999999999997</v>
      </c>
      <c r="N251" s="12" t="s">
        <v>2411</v>
      </c>
      <c r="O251" s="27" t="s">
        <v>2186</v>
      </c>
    </row>
    <row r="252" spans="1:17" x14ac:dyDescent="0.25">
      <c r="A252" s="8">
        <v>46024</v>
      </c>
      <c r="B252" s="23" t="s">
        <v>35</v>
      </c>
      <c r="C252" s="23" t="s">
        <v>496</v>
      </c>
      <c r="D252" s="23" t="s">
        <v>497</v>
      </c>
      <c r="E252" s="23" t="s">
        <v>498</v>
      </c>
      <c r="F252" s="23" t="s">
        <v>67</v>
      </c>
      <c r="G252" s="11">
        <v>1032914</v>
      </c>
      <c r="H252" s="12">
        <v>6.01</v>
      </c>
      <c r="I252" s="34"/>
      <c r="J252" s="34"/>
      <c r="K252" s="34">
        <v>12.3123</v>
      </c>
      <c r="N252" s="12" t="s">
        <v>2412</v>
      </c>
      <c r="O252" s="27" t="s">
        <v>2186</v>
      </c>
    </row>
    <row r="253" spans="1:17" x14ac:dyDescent="0.25">
      <c r="A253" s="8">
        <v>46024</v>
      </c>
      <c r="B253" s="23" t="s">
        <v>35</v>
      </c>
      <c r="C253" s="23" t="s">
        <v>499</v>
      </c>
      <c r="D253" s="23" t="s">
        <v>500</v>
      </c>
      <c r="E253" s="23" t="s">
        <v>501</v>
      </c>
      <c r="F253" s="23" t="s">
        <v>1687</v>
      </c>
      <c r="G253" s="11">
        <v>4284703</v>
      </c>
      <c r="H253" s="12">
        <v>2.2999999999999998</v>
      </c>
      <c r="I253" s="34"/>
      <c r="J253" s="34"/>
      <c r="K253" s="34">
        <v>35.922400000000003</v>
      </c>
      <c r="N253" s="12" t="s">
        <v>2413</v>
      </c>
      <c r="O253" s="27" t="s">
        <v>2186</v>
      </c>
    </row>
    <row r="254" spans="1:17" x14ac:dyDescent="0.25">
      <c r="A254" s="8">
        <v>46024</v>
      </c>
      <c r="B254" s="23" t="s">
        <v>35</v>
      </c>
      <c r="C254" s="23" t="s">
        <v>502</v>
      </c>
      <c r="D254" s="23" t="s">
        <v>503</v>
      </c>
      <c r="E254" s="23" t="s">
        <v>504</v>
      </c>
      <c r="F254" s="23" t="s">
        <v>51</v>
      </c>
      <c r="G254" s="11">
        <v>184737</v>
      </c>
      <c r="H254" s="12">
        <v>35</v>
      </c>
      <c r="I254" s="34"/>
      <c r="J254" s="34"/>
      <c r="K254" s="34">
        <v>75.976200000000006</v>
      </c>
      <c r="N254" s="12" t="s">
        <v>2414</v>
      </c>
      <c r="O254" s="27" t="s">
        <v>2186</v>
      </c>
    </row>
    <row r="255" spans="1:17" x14ac:dyDescent="0.25">
      <c r="A255" s="8">
        <v>46024</v>
      </c>
      <c r="B255" s="23" t="s">
        <v>35</v>
      </c>
      <c r="C255" s="23" t="s">
        <v>505</v>
      </c>
      <c r="D255" s="23" t="s">
        <v>506</v>
      </c>
      <c r="E255" s="23" t="s">
        <v>507</v>
      </c>
      <c r="F255" s="23" t="s">
        <v>51</v>
      </c>
      <c r="G255" s="11">
        <v>2263297</v>
      </c>
      <c r="H255" s="12">
        <v>3.01</v>
      </c>
      <c r="I255" s="34"/>
      <c r="J255" s="34"/>
      <c r="K255" s="34">
        <v>37.788800000000002</v>
      </c>
      <c r="N255" s="12" t="s">
        <v>2415</v>
      </c>
      <c r="O255" s="27" t="s">
        <v>2186</v>
      </c>
    </row>
    <row r="256" spans="1:17" x14ac:dyDescent="0.25">
      <c r="A256" s="8">
        <v>46024</v>
      </c>
      <c r="B256" s="23" t="s">
        <v>35</v>
      </c>
      <c r="C256" s="23" t="s">
        <v>508</v>
      </c>
      <c r="D256" s="23" t="s">
        <v>509</v>
      </c>
      <c r="E256" s="23" t="s">
        <v>510</v>
      </c>
      <c r="F256" s="23" t="s">
        <v>162</v>
      </c>
      <c r="G256" s="11">
        <v>472696</v>
      </c>
      <c r="H256" s="12">
        <v>6</v>
      </c>
      <c r="I256" s="34"/>
      <c r="J256" s="34"/>
      <c r="K256" s="34">
        <v>88.901600000000002</v>
      </c>
      <c r="N256" s="12" t="s">
        <v>2416</v>
      </c>
      <c r="O256" s="27" t="s">
        <v>2186</v>
      </c>
      <c r="P256" s="11">
        <v>203</v>
      </c>
      <c r="Q256" s="12">
        <v>18213.71</v>
      </c>
    </row>
    <row r="257" spans="1:15" x14ac:dyDescent="0.25">
      <c r="A257" s="8">
        <v>46024</v>
      </c>
      <c r="B257" s="23" t="s">
        <v>35</v>
      </c>
      <c r="C257" s="23" t="s">
        <v>511</v>
      </c>
      <c r="D257" s="23" t="s">
        <v>512</v>
      </c>
      <c r="E257" s="23" t="s">
        <v>513</v>
      </c>
      <c r="F257" s="23" t="s">
        <v>39</v>
      </c>
      <c r="G257" s="11">
        <v>640341</v>
      </c>
      <c r="H257" s="12">
        <v>6.02</v>
      </c>
      <c r="I257" s="34"/>
      <c r="J257" s="34"/>
      <c r="K257" s="34">
        <v>12.504899999999999</v>
      </c>
      <c r="N257" s="12" t="s">
        <v>2417</v>
      </c>
      <c r="O257" s="27" t="s">
        <v>2186</v>
      </c>
    </row>
    <row r="258" spans="1:15" x14ac:dyDescent="0.25">
      <c r="A258" s="8">
        <v>46024</v>
      </c>
      <c r="B258" s="23" t="s">
        <v>35</v>
      </c>
      <c r="C258" s="23" t="s">
        <v>514</v>
      </c>
      <c r="D258" s="23" t="s">
        <v>515</v>
      </c>
      <c r="E258" s="23" t="s">
        <v>516</v>
      </c>
      <c r="F258" s="23" t="s">
        <v>46</v>
      </c>
      <c r="G258" s="11">
        <v>2115842</v>
      </c>
      <c r="H258" s="12">
        <v>6</v>
      </c>
      <c r="I258" s="34"/>
      <c r="J258" s="34"/>
      <c r="K258" s="34">
        <v>10.7279</v>
      </c>
      <c r="N258" s="12" t="s">
        <v>2418</v>
      </c>
      <c r="O258" s="27" t="s">
        <v>2183</v>
      </c>
    </row>
    <row r="259" spans="1:15" x14ac:dyDescent="0.25">
      <c r="A259" s="8">
        <v>46024</v>
      </c>
      <c r="B259" s="23" t="s">
        <v>35</v>
      </c>
      <c r="C259" s="23" t="s">
        <v>517</v>
      </c>
      <c r="D259" s="23" t="s">
        <v>518</v>
      </c>
      <c r="E259" s="23" t="s">
        <v>1327</v>
      </c>
      <c r="F259" s="23" t="s">
        <v>39</v>
      </c>
      <c r="G259" s="11">
        <v>4396418</v>
      </c>
      <c r="H259" s="12">
        <v>10</v>
      </c>
      <c r="I259" s="34"/>
      <c r="J259" s="34"/>
      <c r="K259" s="34">
        <v>18.697500000000002</v>
      </c>
      <c r="N259" s="12" t="s">
        <v>2419</v>
      </c>
      <c r="O259" s="27" t="s">
        <v>2186</v>
      </c>
    </row>
    <row r="260" spans="1:15" x14ac:dyDescent="0.25">
      <c r="A260" s="8">
        <v>46024</v>
      </c>
      <c r="B260" s="23" t="s">
        <v>35</v>
      </c>
      <c r="C260" s="23" t="s">
        <v>519</v>
      </c>
      <c r="D260" s="23" t="s">
        <v>520</v>
      </c>
      <c r="E260" s="23" t="s">
        <v>521</v>
      </c>
      <c r="F260" s="23" t="s">
        <v>135</v>
      </c>
      <c r="G260" s="11">
        <v>21688848</v>
      </c>
      <c r="H260" s="12">
        <v>1</v>
      </c>
      <c r="I260" s="34"/>
      <c r="J260" s="34"/>
      <c r="K260" s="34">
        <v>1.3808</v>
      </c>
      <c r="N260" s="12" t="s">
        <v>2420</v>
      </c>
      <c r="O260" s="27" t="s">
        <v>2186</v>
      </c>
    </row>
    <row r="261" spans="1:15" x14ac:dyDescent="0.25">
      <c r="A261" s="8">
        <v>46024</v>
      </c>
      <c r="B261" s="23" t="s">
        <v>35</v>
      </c>
      <c r="C261" s="23" t="s">
        <v>522</v>
      </c>
      <c r="D261" s="23" t="s">
        <v>523</v>
      </c>
      <c r="E261" s="23" t="s">
        <v>524</v>
      </c>
      <c r="F261" s="23" t="s">
        <v>39</v>
      </c>
      <c r="G261" s="11">
        <v>3530615</v>
      </c>
      <c r="H261" s="12">
        <v>1</v>
      </c>
      <c r="I261" s="34"/>
      <c r="J261" s="34"/>
      <c r="K261" s="34">
        <v>3.617</v>
      </c>
      <c r="N261" s="12" t="s">
        <v>2421</v>
      </c>
      <c r="O261" s="27" t="s">
        <v>2186</v>
      </c>
    </row>
    <row r="262" spans="1:15" x14ac:dyDescent="0.25">
      <c r="A262" s="8">
        <v>46024</v>
      </c>
      <c r="B262" s="23" t="s">
        <v>35</v>
      </c>
      <c r="C262" s="23" t="s">
        <v>525</v>
      </c>
      <c r="D262" s="23" t="s">
        <v>526</v>
      </c>
      <c r="E262" s="23" t="s">
        <v>527</v>
      </c>
      <c r="F262" s="23" t="s">
        <v>39</v>
      </c>
      <c r="G262" s="11">
        <v>334857</v>
      </c>
      <c r="H262" s="12">
        <v>6.53</v>
      </c>
      <c r="I262" s="34"/>
      <c r="J262" s="34"/>
      <c r="K262" s="34">
        <v>9.5159000000000002</v>
      </c>
      <c r="N262" s="12" t="s">
        <v>2422</v>
      </c>
      <c r="O262" s="27" t="s">
        <v>2186</v>
      </c>
    </row>
    <row r="263" spans="1:15" x14ac:dyDescent="0.25">
      <c r="A263" s="8">
        <v>46024</v>
      </c>
      <c r="B263" s="23" t="s">
        <v>35</v>
      </c>
      <c r="C263" s="23" t="s">
        <v>528</v>
      </c>
      <c r="D263" s="23" t="s">
        <v>529</v>
      </c>
      <c r="E263" s="23" t="s">
        <v>530</v>
      </c>
      <c r="F263" s="23" t="s">
        <v>39</v>
      </c>
      <c r="G263" s="11">
        <v>1859457</v>
      </c>
      <c r="H263" s="12">
        <v>1.99</v>
      </c>
      <c r="I263" s="34"/>
      <c r="J263" s="34"/>
      <c r="K263" s="34">
        <v>2.8839999999999999</v>
      </c>
      <c r="N263" s="12" t="s">
        <v>2423</v>
      </c>
      <c r="O263" s="27" t="s">
        <v>2186</v>
      </c>
    </row>
    <row r="264" spans="1:15" x14ac:dyDescent="0.25">
      <c r="A264" s="8">
        <v>46024</v>
      </c>
      <c r="B264" s="23" t="s">
        <v>35</v>
      </c>
      <c r="C264" s="23" t="s">
        <v>531</v>
      </c>
      <c r="D264" s="23" t="s">
        <v>532</v>
      </c>
      <c r="E264" s="23" t="s">
        <v>533</v>
      </c>
      <c r="F264" s="23" t="s">
        <v>86</v>
      </c>
      <c r="G264" s="11">
        <v>1508426</v>
      </c>
      <c r="H264" s="12">
        <v>6.01</v>
      </c>
      <c r="I264" s="34"/>
      <c r="J264" s="34"/>
      <c r="K264" s="34">
        <v>14.6355</v>
      </c>
      <c r="N264" s="12" t="s">
        <v>2424</v>
      </c>
      <c r="O264" s="27" t="s">
        <v>2186</v>
      </c>
    </row>
    <row r="265" spans="1:15" x14ac:dyDescent="0.25">
      <c r="A265" s="8">
        <v>46024</v>
      </c>
      <c r="B265" s="23" t="s">
        <v>35</v>
      </c>
      <c r="C265" s="23" t="s">
        <v>534</v>
      </c>
      <c r="D265" s="23" t="s">
        <v>535</v>
      </c>
      <c r="E265" s="23" t="s">
        <v>536</v>
      </c>
      <c r="F265" s="23" t="s">
        <v>1591</v>
      </c>
      <c r="G265" s="11">
        <v>939795</v>
      </c>
      <c r="H265" s="12">
        <v>10</v>
      </c>
      <c r="I265" s="34"/>
      <c r="J265" s="34"/>
      <c r="K265" s="34">
        <v>16.974</v>
      </c>
      <c r="N265" s="12" t="s">
        <v>2425</v>
      </c>
      <c r="O265" s="27" t="s">
        <v>2186</v>
      </c>
    </row>
    <row r="266" spans="1:15" x14ac:dyDescent="0.25">
      <c r="A266" s="8">
        <v>46024</v>
      </c>
      <c r="B266" s="23" t="s">
        <v>35</v>
      </c>
      <c r="C266" s="23" t="s">
        <v>537</v>
      </c>
      <c r="D266" s="23" t="s">
        <v>538</v>
      </c>
      <c r="E266" s="23" t="s">
        <v>539</v>
      </c>
      <c r="F266" s="23" t="s">
        <v>39</v>
      </c>
      <c r="G266" s="11">
        <v>748724</v>
      </c>
      <c r="H266" s="12">
        <v>6.02</v>
      </c>
      <c r="I266" s="34"/>
      <c r="J266" s="34"/>
      <c r="K266" s="34">
        <v>20.968900000000001</v>
      </c>
      <c r="N266" s="12" t="s">
        <v>2426</v>
      </c>
      <c r="O266" s="27" t="s">
        <v>2186</v>
      </c>
    </row>
    <row r="267" spans="1:15" x14ac:dyDescent="0.25">
      <c r="A267" s="8">
        <v>46024</v>
      </c>
      <c r="B267" s="23" t="s">
        <v>35</v>
      </c>
      <c r="C267" s="23" t="s">
        <v>540</v>
      </c>
      <c r="D267" s="23" t="s">
        <v>541</v>
      </c>
      <c r="E267" s="23" t="s">
        <v>542</v>
      </c>
      <c r="F267" s="23" t="s">
        <v>39</v>
      </c>
      <c r="G267" s="11">
        <v>2523697</v>
      </c>
      <c r="H267" s="12">
        <v>1</v>
      </c>
      <c r="I267" s="34"/>
      <c r="J267" s="34"/>
      <c r="K267" s="34">
        <v>2.3107000000000002</v>
      </c>
      <c r="N267" s="12" t="s">
        <v>2427</v>
      </c>
      <c r="O267" s="27" t="s">
        <v>2186</v>
      </c>
    </row>
    <row r="268" spans="1:15" x14ac:dyDescent="0.25">
      <c r="A268" s="8">
        <v>46024</v>
      </c>
      <c r="B268" s="23" t="s">
        <v>35</v>
      </c>
      <c r="C268" s="23" t="s">
        <v>543</v>
      </c>
      <c r="D268" s="23" t="s">
        <v>544</v>
      </c>
      <c r="E268" s="23" t="s">
        <v>545</v>
      </c>
      <c r="F268" s="23" t="s">
        <v>39</v>
      </c>
      <c r="G268" s="11">
        <v>513477</v>
      </c>
      <c r="H268" s="12">
        <v>6.02</v>
      </c>
      <c r="I268" s="34"/>
      <c r="J268" s="34"/>
      <c r="K268" s="34">
        <v>8.5150000000000006</v>
      </c>
      <c r="N268" s="12" t="s">
        <v>2428</v>
      </c>
      <c r="O268" s="27" t="s">
        <v>2186</v>
      </c>
    </row>
    <row r="269" spans="1:15" x14ac:dyDescent="0.25">
      <c r="A269" s="8">
        <v>46024</v>
      </c>
      <c r="B269" s="23" t="s">
        <v>35</v>
      </c>
      <c r="C269" s="23" t="s">
        <v>546</v>
      </c>
      <c r="D269" s="23" t="s">
        <v>547</v>
      </c>
      <c r="E269" s="23" t="s">
        <v>548</v>
      </c>
      <c r="F269" s="23" t="s">
        <v>39</v>
      </c>
      <c r="G269" s="11">
        <v>547389</v>
      </c>
      <c r="H269" s="12">
        <v>6.01</v>
      </c>
      <c r="I269" s="34"/>
      <c r="J269" s="34"/>
      <c r="K269" s="34">
        <v>24.352799999999998</v>
      </c>
      <c r="N269" s="12" t="s">
        <v>2429</v>
      </c>
      <c r="O269" s="27" t="s">
        <v>2186</v>
      </c>
    </row>
    <row r="270" spans="1:15" x14ac:dyDescent="0.25">
      <c r="A270" s="8">
        <v>46024</v>
      </c>
      <c r="B270" s="23" t="s">
        <v>35</v>
      </c>
      <c r="C270" s="23" t="s">
        <v>549</v>
      </c>
      <c r="D270" s="23" t="s">
        <v>550</v>
      </c>
      <c r="E270" s="23" t="s">
        <v>551</v>
      </c>
      <c r="F270" s="23" t="s">
        <v>46</v>
      </c>
      <c r="G270" s="11">
        <v>449266</v>
      </c>
      <c r="H270" s="12">
        <v>6</v>
      </c>
      <c r="I270" s="34"/>
      <c r="J270" s="34"/>
      <c r="K270" s="34">
        <v>9.4482999999999997</v>
      </c>
      <c r="N270" s="12" t="s">
        <v>2430</v>
      </c>
      <c r="O270" s="27" t="s">
        <v>2186</v>
      </c>
    </row>
    <row r="271" spans="1:15" x14ac:dyDescent="0.25">
      <c r="A271" s="8">
        <v>46024</v>
      </c>
      <c r="B271" s="23" t="s">
        <v>35</v>
      </c>
      <c r="C271" s="23" t="s">
        <v>552</v>
      </c>
      <c r="D271" s="23" t="s">
        <v>553</v>
      </c>
      <c r="E271" s="23" t="s">
        <v>554</v>
      </c>
      <c r="F271" s="23" t="s">
        <v>39</v>
      </c>
      <c r="G271" s="11">
        <v>291555</v>
      </c>
      <c r="H271" s="12">
        <v>10</v>
      </c>
      <c r="I271" s="34"/>
      <c r="J271" s="34"/>
      <c r="K271" s="34">
        <v>19.879300000000001</v>
      </c>
      <c r="N271" s="12" t="s">
        <v>2431</v>
      </c>
      <c r="O271" s="27" t="s">
        <v>2186</v>
      </c>
    </row>
    <row r="272" spans="1:15" x14ac:dyDescent="0.25">
      <c r="A272" s="8">
        <v>46024</v>
      </c>
      <c r="B272" s="23" t="s">
        <v>35</v>
      </c>
      <c r="C272" s="23" t="s">
        <v>555</v>
      </c>
      <c r="D272" s="23" t="s">
        <v>556</v>
      </c>
      <c r="E272" s="23" t="s">
        <v>557</v>
      </c>
      <c r="F272" s="23" t="s">
        <v>1346</v>
      </c>
      <c r="G272" s="11">
        <v>735075</v>
      </c>
      <c r="H272" s="12">
        <v>14</v>
      </c>
      <c r="I272" s="34"/>
      <c r="J272" s="34"/>
      <c r="K272" s="34">
        <v>159.2921</v>
      </c>
      <c r="N272" s="12" t="s">
        <v>2432</v>
      </c>
      <c r="O272" s="27" t="s">
        <v>2183</v>
      </c>
    </row>
    <row r="273" spans="1:15" x14ac:dyDescent="0.25">
      <c r="A273" s="8">
        <v>46024</v>
      </c>
      <c r="B273" s="23" t="s">
        <v>35</v>
      </c>
      <c r="C273" s="23" t="s">
        <v>558</v>
      </c>
      <c r="D273" s="23" t="s">
        <v>559</v>
      </c>
      <c r="E273" s="23" t="s">
        <v>560</v>
      </c>
      <c r="F273" s="23" t="s">
        <v>67</v>
      </c>
      <c r="G273" s="11">
        <v>127915</v>
      </c>
      <c r="H273" s="12">
        <v>40</v>
      </c>
      <c r="I273" s="34"/>
      <c r="J273" s="34"/>
      <c r="K273" s="34">
        <v>422.11559999999997</v>
      </c>
      <c r="N273" s="12" t="s">
        <v>2160</v>
      </c>
      <c r="O273" s="27" t="s">
        <v>2151</v>
      </c>
    </row>
    <row r="274" spans="1:15" x14ac:dyDescent="0.25">
      <c r="A274" s="8">
        <v>46024</v>
      </c>
      <c r="B274" s="23" t="s">
        <v>35</v>
      </c>
      <c r="C274" s="23" t="s">
        <v>561</v>
      </c>
      <c r="D274" s="23" t="s">
        <v>562</v>
      </c>
      <c r="E274" s="23" t="s">
        <v>563</v>
      </c>
      <c r="F274" s="23" t="s">
        <v>50</v>
      </c>
      <c r="G274" s="11">
        <v>30128055</v>
      </c>
      <c r="H274" s="12">
        <v>6.0101209999999998</v>
      </c>
      <c r="I274" s="34"/>
      <c r="J274" s="34"/>
      <c r="K274" s="34">
        <v>17.207999999999998</v>
      </c>
      <c r="N274" s="12" t="s">
        <v>2161</v>
      </c>
      <c r="O274" s="27" t="s">
        <v>2151</v>
      </c>
    </row>
    <row r="275" spans="1:15" x14ac:dyDescent="0.25">
      <c r="A275" s="8">
        <v>46024</v>
      </c>
      <c r="B275" s="23" t="s">
        <v>35</v>
      </c>
      <c r="C275" s="23" t="s">
        <v>564</v>
      </c>
      <c r="D275" s="23" t="s">
        <v>565</v>
      </c>
      <c r="E275" s="23" t="s">
        <v>566</v>
      </c>
      <c r="F275" s="23" t="s">
        <v>46</v>
      </c>
      <c r="G275" s="11">
        <v>1114853</v>
      </c>
      <c r="H275" s="12">
        <v>6.02</v>
      </c>
      <c r="I275" s="34"/>
      <c r="J275" s="34"/>
      <c r="K275" s="34">
        <v>10.157500000000001</v>
      </c>
      <c r="N275" s="12" t="s">
        <v>2433</v>
      </c>
      <c r="O275" s="27" t="s">
        <v>2186</v>
      </c>
    </row>
    <row r="276" spans="1:15" x14ac:dyDescent="0.25">
      <c r="A276" s="8">
        <v>46024</v>
      </c>
      <c r="B276" s="23" t="s">
        <v>35</v>
      </c>
      <c r="C276" s="23" t="s">
        <v>567</v>
      </c>
      <c r="D276" s="23" t="s">
        <v>568</v>
      </c>
      <c r="E276" s="23" t="s">
        <v>569</v>
      </c>
      <c r="F276" s="23" t="s">
        <v>39</v>
      </c>
      <c r="G276" s="11">
        <v>729262</v>
      </c>
      <c r="H276" s="12">
        <v>6.0125000000000002</v>
      </c>
      <c r="I276" s="34"/>
      <c r="J276" s="34"/>
      <c r="K276" s="34">
        <v>10.6029</v>
      </c>
      <c r="N276" s="12" t="s">
        <v>2434</v>
      </c>
      <c r="O276" s="27" t="s">
        <v>2186</v>
      </c>
    </row>
    <row r="277" spans="1:15" x14ac:dyDescent="0.25">
      <c r="A277" s="8">
        <v>46024</v>
      </c>
      <c r="B277" s="23" t="s">
        <v>35</v>
      </c>
      <c r="C277" s="23" t="s">
        <v>570</v>
      </c>
      <c r="D277" s="23" t="s">
        <v>571</v>
      </c>
      <c r="E277" s="23" t="s">
        <v>572</v>
      </c>
      <c r="F277" s="23" t="s">
        <v>39</v>
      </c>
      <c r="G277" s="11">
        <v>266521</v>
      </c>
      <c r="H277" s="12">
        <v>10</v>
      </c>
      <c r="I277" s="34"/>
      <c r="J277" s="34"/>
      <c r="K277" s="34">
        <v>13.688800000000001</v>
      </c>
      <c r="N277" s="12" t="s">
        <v>2435</v>
      </c>
      <c r="O277" s="27" t="s">
        <v>2186</v>
      </c>
    </row>
    <row r="278" spans="1:15" x14ac:dyDescent="0.25">
      <c r="A278" s="8">
        <v>46024</v>
      </c>
      <c r="B278" s="23" t="s">
        <v>35</v>
      </c>
      <c r="C278" s="23" t="s">
        <v>573</v>
      </c>
      <c r="D278" s="23" t="s">
        <v>574</v>
      </c>
      <c r="E278" s="23" t="s">
        <v>575</v>
      </c>
      <c r="F278" s="23" t="s">
        <v>46</v>
      </c>
      <c r="G278" s="11">
        <v>469924</v>
      </c>
      <c r="H278" s="12">
        <v>10</v>
      </c>
      <c r="I278" s="34"/>
      <c r="J278" s="34"/>
      <c r="K278" s="34">
        <v>23.696899999999999</v>
      </c>
      <c r="N278" s="12" t="s">
        <v>2436</v>
      </c>
      <c r="O278" s="27" t="s">
        <v>2183</v>
      </c>
    </row>
    <row r="279" spans="1:15" x14ac:dyDescent="0.25">
      <c r="A279" s="8">
        <v>46024</v>
      </c>
      <c r="B279" s="23" t="s">
        <v>35</v>
      </c>
      <c r="C279" s="23" t="s">
        <v>576</v>
      </c>
      <c r="D279" s="23" t="s">
        <v>577</v>
      </c>
      <c r="E279" s="23" t="s">
        <v>1461</v>
      </c>
      <c r="F279" s="23" t="s">
        <v>1687</v>
      </c>
      <c r="G279" s="11">
        <v>1124540</v>
      </c>
      <c r="H279" s="12">
        <v>8</v>
      </c>
      <c r="I279" s="34"/>
      <c r="J279" s="34"/>
      <c r="K279" s="34">
        <v>10.3347</v>
      </c>
      <c r="N279" s="12" t="s">
        <v>2437</v>
      </c>
      <c r="O279" s="27" t="s">
        <v>2186</v>
      </c>
    </row>
    <row r="280" spans="1:15" x14ac:dyDescent="0.25">
      <c r="A280" s="8">
        <v>46024</v>
      </c>
      <c r="B280" s="23" t="s">
        <v>35</v>
      </c>
      <c r="C280" s="23" t="s">
        <v>578</v>
      </c>
      <c r="D280" s="23" t="s">
        <v>579</v>
      </c>
      <c r="E280" s="23" t="s">
        <v>580</v>
      </c>
      <c r="F280" s="23" t="s">
        <v>39</v>
      </c>
      <c r="G280" s="11">
        <v>54436610</v>
      </c>
      <c r="H280" s="12">
        <v>1</v>
      </c>
      <c r="I280" s="34"/>
      <c r="J280" s="34"/>
      <c r="K280" s="34">
        <v>1.5783</v>
      </c>
      <c r="N280" s="12" t="s">
        <v>2438</v>
      </c>
      <c r="O280" s="27" t="s">
        <v>2186</v>
      </c>
    </row>
    <row r="281" spans="1:15" x14ac:dyDescent="0.25">
      <c r="A281" s="8">
        <v>46024</v>
      </c>
      <c r="B281" s="23" t="s">
        <v>35</v>
      </c>
      <c r="C281" s="23" t="s">
        <v>581</v>
      </c>
      <c r="D281" s="23" t="s">
        <v>582</v>
      </c>
      <c r="E281" s="23" t="s">
        <v>583</v>
      </c>
      <c r="F281" s="23" t="s">
        <v>167</v>
      </c>
      <c r="G281" s="11">
        <v>364481</v>
      </c>
      <c r="H281" s="12">
        <v>6.02</v>
      </c>
      <c r="I281" s="34"/>
      <c r="J281" s="34"/>
      <c r="K281" s="34">
        <v>4.3981000000000003</v>
      </c>
      <c r="N281" s="12" t="s">
        <v>2439</v>
      </c>
      <c r="O281" s="27" t="s">
        <v>2183</v>
      </c>
    </row>
    <row r="282" spans="1:15" x14ac:dyDescent="0.25">
      <c r="A282" s="8">
        <v>46024</v>
      </c>
      <c r="B282" s="23" t="s">
        <v>35</v>
      </c>
      <c r="C282" s="23" t="s">
        <v>584</v>
      </c>
      <c r="D282" s="23" t="s">
        <v>585</v>
      </c>
      <c r="E282" s="23" t="s">
        <v>586</v>
      </c>
      <c r="F282" s="23" t="s">
        <v>55</v>
      </c>
      <c r="G282" s="11">
        <v>268581</v>
      </c>
      <c r="H282" s="12">
        <v>10</v>
      </c>
      <c r="I282" s="34"/>
      <c r="J282" s="34"/>
      <c r="K282" s="34">
        <v>15.198</v>
      </c>
      <c r="N282" s="12" t="s">
        <v>2440</v>
      </c>
      <c r="O282" s="27" t="s">
        <v>2186</v>
      </c>
    </row>
    <row r="283" spans="1:15" x14ac:dyDescent="0.25">
      <c r="A283" s="8">
        <v>46024</v>
      </c>
      <c r="B283" s="23" t="s">
        <v>35</v>
      </c>
      <c r="C283" s="23" t="s">
        <v>587</v>
      </c>
      <c r="D283" s="23" t="s">
        <v>588</v>
      </c>
      <c r="E283" s="23" t="s">
        <v>589</v>
      </c>
      <c r="F283" s="23" t="s">
        <v>39</v>
      </c>
      <c r="G283" s="11">
        <v>258713</v>
      </c>
      <c r="H283" s="12">
        <v>10</v>
      </c>
      <c r="I283" s="34"/>
      <c r="J283" s="34"/>
      <c r="K283" s="34">
        <v>32.987400000000001</v>
      </c>
      <c r="N283" s="12" t="s">
        <v>2441</v>
      </c>
      <c r="O283" s="27" t="s">
        <v>2186</v>
      </c>
    </row>
    <row r="284" spans="1:15" x14ac:dyDescent="0.25">
      <c r="A284" s="8">
        <v>46024</v>
      </c>
      <c r="B284" s="23" t="s">
        <v>35</v>
      </c>
      <c r="C284" s="23" t="s">
        <v>590</v>
      </c>
      <c r="D284" s="23" t="s">
        <v>591</v>
      </c>
      <c r="E284" s="23" t="s">
        <v>592</v>
      </c>
      <c r="F284" s="23" t="s">
        <v>46</v>
      </c>
      <c r="G284" s="11">
        <v>909943</v>
      </c>
      <c r="H284" s="12">
        <v>10</v>
      </c>
      <c r="I284" s="34"/>
      <c r="J284" s="34"/>
      <c r="K284" s="34">
        <v>20.2287</v>
      </c>
      <c r="N284" s="12" t="s">
        <v>2442</v>
      </c>
      <c r="O284" s="27" t="s">
        <v>2186</v>
      </c>
    </row>
    <row r="285" spans="1:15" x14ac:dyDescent="0.25">
      <c r="A285" s="8">
        <v>46024</v>
      </c>
      <c r="B285" s="23" t="s">
        <v>35</v>
      </c>
      <c r="C285" s="23" t="s">
        <v>593</v>
      </c>
      <c r="D285" s="23" t="s">
        <v>594</v>
      </c>
      <c r="E285" s="23" t="s">
        <v>595</v>
      </c>
      <c r="F285" s="23" t="s">
        <v>51</v>
      </c>
      <c r="G285" s="11">
        <v>594696</v>
      </c>
      <c r="H285" s="12">
        <v>5</v>
      </c>
      <c r="I285" s="34"/>
      <c r="J285" s="34"/>
      <c r="K285" s="34">
        <v>12.616099999999999</v>
      </c>
      <c r="N285" s="12" t="s">
        <v>2443</v>
      </c>
      <c r="O285" s="27" t="s">
        <v>2186</v>
      </c>
    </row>
    <row r="286" spans="1:15" x14ac:dyDescent="0.25">
      <c r="A286" s="8">
        <v>46024</v>
      </c>
      <c r="B286" s="23" t="s">
        <v>35</v>
      </c>
      <c r="C286" s="23" t="s">
        <v>596</v>
      </c>
      <c r="D286" s="23" t="s">
        <v>597</v>
      </c>
      <c r="E286" s="23" t="s">
        <v>598</v>
      </c>
      <c r="F286" s="23" t="s">
        <v>39</v>
      </c>
      <c r="G286" s="11">
        <v>628421</v>
      </c>
      <c r="H286" s="12">
        <v>6.5</v>
      </c>
      <c r="I286" s="34"/>
      <c r="J286" s="34"/>
      <c r="K286" s="34">
        <v>19.967500000000001</v>
      </c>
      <c r="N286" s="12" t="s">
        <v>2444</v>
      </c>
      <c r="O286" s="27" t="s">
        <v>2186</v>
      </c>
    </row>
    <row r="287" spans="1:15" x14ac:dyDescent="0.25">
      <c r="A287" s="8">
        <v>46024</v>
      </c>
      <c r="B287" s="23" t="s">
        <v>35</v>
      </c>
      <c r="C287" s="23" t="s">
        <v>599</v>
      </c>
      <c r="D287" s="23" t="s">
        <v>600</v>
      </c>
      <c r="E287" s="23" t="s">
        <v>601</v>
      </c>
      <c r="F287" s="23" t="s">
        <v>1429</v>
      </c>
      <c r="G287" s="11">
        <v>2634638</v>
      </c>
      <c r="H287" s="12">
        <v>6.02</v>
      </c>
      <c r="I287" s="34"/>
      <c r="J287" s="34"/>
      <c r="K287" s="34">
        <v>7.1108000000000002</v>
      </c>
      <c r="N287" s="12" t="s">
        <v>2445</v>
      </c>
      <c r="O287" s="27" t="s">
        <v>2186</v>
      </c>
    </row>
    <row r="288" spans="1:15" x14ac:dyDescent="0.25">
      <c r="A288" s="8">
        <v>46024</v>
      </c>
      <c r="B288" s="23" t="s">
        <v>35</v>
      </c>
      <c r="C288" s="23" t="s">
        <v>602</v>
      </c>
      <c r="D288" s="23" t="s">
        <v>603</v>
      </c>
      <c r="E288" s="23" t="s">
        <v>604</v>
      </c>
      <c r="F288" s="23" t="s">
        <v>75</v>
      </c>
      <c r="G288" s="11">
        <v>1017224</v>
      </c>
      <c r="H288" s="12">
        <v>10</v>
      </c>
      <c r="I288" s="34"/>
      <c r="J288" s="34"/>
      <c r="K288" s="34">
        <v>16.616700000000002</v>
      </c>
      <c r="N288" s="12" t="s">
        <v>2123</v>
      </c>
      <c r="O288" s="27" t="s">
        <v>2122</v>
      </c>
    </row>
    <row r="289" spans="1:17" x14ac:dyDescent="0.25">
      <c r="A289" s="8">
        <v>46024</v>
      </c>
      <c r="B289" s="23" t="s">
        <v>35</v>
      </c>
      <c r="C289" s="23" t="s">
        <v>605</v>
      </c>
      <c r="D289" s="23" t="s">
        <v>606</v>
      </c>
      <c r="E289" s="23" t="s">
        <v>607</v>
      </c>
      <c r="F289" s="23" t="s">
        <v>75</v>
      </c>
      <c r="G289" s="11">
        <v>5915581</v>
      </c>
      <c r="H289" s="12">
        <v>5</v>
      </c>
      <c r="I289" s="34"/>
      <c r="J289" s="34"/>
      <c r="K289" s="34">
        <v>7.9733000000000001</v>
      </c>
      <c r="N289" s="12" t="s">
        <v>2124</v>
      </c>
      <c r="O289" s="27" t="s">
        <v>2122</v>
      </c>
    </row>
    <row r="290" spans="1:17" x14ac:dyDescent="0.25">
      <c r="A290" s="8">
        <v>46024</v>
      </c>
      <c r="B290" s="23" t="s">
        <v>35</v>
      </c>
      <c r="C290" s="23" t="s">
        <v>608</v>
      </c>
      <c r="D290" s="23" t="s">
        <v>609</v>
      </c>
      <c r="E290" s="23" t="s">
        <v>610</v>
      </c>
      <c r="F290" s="23" t="s">
        <v>86</v>
      </c>
      <c r="G290" s="11">
        <v>1016922</v>
      </c>
      <c r="H290" s="12">
        <v>6.01</v>
      </c>
      <c r="I290" s="34"/>
      <c r="J290" s="34"/>
      <c r="K290" s="34">
        <v>35.2851</v>
      </c>
      <c r="N290" s="12" t="s">
        <v>2446</v>
      </c>
      <c r="O290" s="27" t="s">
        <v>2186</v>
      </c>
    </row>
    <row r="291" spans="1:17" x14ac:dyDescent="0.25">
      <c r="A291" s="8">
        <v>46024</v>
      </c>
      <c r="B291" s="23" t="s">
        <v>35</v>
      </c>
      <c r="C291" s="23" t="s">
        <v>611</v>
      </c>
      <c r="D291" s="23" t="s">
        <v>612</v>
      </c>
      <c r="E291" s="23" t="s">
        <v>613</v>
      </c>
      <c r="F291" s="23" t="s">
        <v>39</v>
      </c>
      <c r="G291" s="11">
        <v>1512358</v>
      </c>
      <c r="H291" s="12">
        <v>1.76</v>
      </c>
      <c r="I291" s="34"/>
      <c r="J291" s="34"/>
      <c r="K291" s="34">
        <v>2.0613000000000001</v>
      </c>
      <c r="N291" s="12" t="s">
        <v>2447</v>
      </c>
      <c r="O291" s="27" t="s">
        <v>2186</v>
      </c>
    </row>
    <row r="292" spans="1:17" x14ac:dyDescent="0.25">
      <c r="A292" s="8">
        <v>46024</v>
      </c>
      <c r="B292" s="23" t="s">
        <v>35</v>
      </c>
      <c r="C292" s="23" t="s">
        <v>614</v>
      </c>
      <c r="D292" s="23" t="s">
        <v>615</v>
      </c>
      <c r="E292" s="23" t="s">
        <v>616</v>
      </c>
      <c r="F292" s="23" t="s">
        <v>50</v>
      </c>
      <c r="G292" s="11">
        <v>741957</v>
      </c>
      <c r="H292" s="12">
        <v>10</v>
      </c>
      <c r="I292" s="34"/>
      <c r="J292" s="34"/>
      <c r="K292" s="34">
        <v>28.8354</v>
      </c>
      <c r="N292" s="12" t="s">
        <v>2448</v>
      </c>
      <c r="O292" s="27" t="s">
        <v>2186</v>
      </c>
    </row>
    <row r="293" spans="1:17" x14ac:dyDescent="0.25">
      <c r="A293" s="8">
        <v>46024</v>
      </c>
      <c r="B293" s="23" t="s">
        <v>35</v>
      </c>
      <c r="C293" s="23" t="s">
        <v>617</v>
      </c>
      <c r="D293" s="23" t="s">
        <v>618</v>
      </c>
      <c r="E293" s="23" t="s">
        <v>619</v>
      </c>
      <c r="F293" s="23" t="s">
        <v>39</v>
      </c>
      <c r="G293" s="11">
        <v>5942885</v>
      </c>
      <c r="H293" s="12">
        <v>1</v>
      </c>
      <c r="I293" s="34"/>
      <c r="J293" s="34"/>
      <c r="K293" s="34">
        <v>2.3359999999999999</v>
      </c>
      <c r="N293" s="12" t="s">
        <v>2449</v>
      </c>
      <c r="O293" s="27" t="s">
        <v>2186</v>
      </c>
    </row>
    <row r="294" spans="1:17" x14ac:dyDescent="0.25">
      <c r="A294" s="8">
        <v>46024</v>
      </c>
      <c r="B294" s="23" t="s">
        <v>35</v>
      </c>
      <c r="C294" s="23" t="s">
        <v>620</v>
      </c>
      <c r="D294" s="23" t="s">
        <v>621</v>
      </c>
      <c r="E294" s="23" t="s">
        <v>622</v>
      </c>
      <c r="F294" s="23" t="s">
        <v>32</v>
      </c>
      <c r="G294" s="11">
        <v>26376109</v>
      </c>
      <c r="H294" s="12">
        <v>6.0101209999999998</v>
      </c>
      <c r="I294" s="34"/>
      <c r="J294" s="34"/>
      <c r="K294" s="34">
        <v>25.010400000000001</v>
      </c>
      <c r="N294" s="12" t="s">
        <v>2450</v>
      </c>
      <c r="O294" s="27" t="s">
        <v>2186</v>
      </c>
      <c r="P294" s="11">
        <v>4015</v>
      </c>
      <c r="Q294" s="12">
        <v>100474.85</v>
      </c>
    </row>
    <row r="295" spans="1:17" x14ac:dyDescent="0.25">
      <c r="A295" s="8">
        <v>46024</v>
      </c>
      <c r="B295" s="23" t="s">
        <v>35</v>
      </c>
      <c r="C295" s="23" t="s">
        <v>623</v>
      </c>
      <c r="D295" s="23" t="s">
        <v>624</v>
      </c>
      <c r="E295" s="23" t="s">
        <v>1352</v>
      </c>
      <c r="F295" s="23" t="s">
        <v>102</v>
      </c>
      <c r="G295" s="11">
        <v>2199057</v>
      </c>
      <c r="H295" s="12">
        <v>6</v>
      </c>
      <c r="I295" s="34"/>
      <c r="J295" s="34"/>
      <c r="K295" s="34">
        <v>7.9622000000000002</v>
      </c>
      <c r="N295" s="12" t="s">
        <v>2451</v>
      </c>
      <c r="O295" s="27" t="s">
        <v>2186</v>
      </c>
    </row>
    <row r="296" spans="1:17" x14ac:dyDescent="0.25">
      <c r="A296" s="8">
        <v>46024</v>
      </c>
      <c r="B296" s="23" t="s">
        <v>35</v>
      </c>
      <c r="C296" s="23" t="s">
        <v>625</v>
      </c>
      <c r="D296" s="23" t="s">
        <v>626</v>
      </c>
      <c r="E296" s="23" t="s">
        <v>627</v>
      </c>
      <c r="F296" s="23" t="s">
        <v>39</v>
      </c>
      <c r="G296" s="11">
        <v>1765327</v>
      </c>
      <c r="H296" s="12">
        <v>1.59</v>
      </c>
      <c r="I296" s="34"/>
      <c r="J296" s="34"/>
      <c r="K296" s="34">
        <v>3.2896000000000001</v>
      </c>
      <c r="N296" s="12" t="s">
        <v>2452</v>
      </c>
      <c r="O296" s="27" t="s">
        <v>2186</v>
      </c>
    </row>
    <row r="297" spans="1:17" x14ac:dyDescent="0.25">
      <c r="A297" s="8">
        <v>46024</v>
      </c>
      <c r="B297" s="23" t="s">
        <v>35</v>
      </c>
      <c r="C297" s="23" t="s">
        <v>628</v>
      </c>
      <c r="D297" s="23" t="s">
        <v>629</v>
      </c>
      <c r="E297" s="23" t="s">
        <v>630</v>
      </c>
      <c r="F297" s="23" t="s">
        <v>152</v>
      </c>
      <c r="G297" s="11">
        <v>309179</v>
      </c>
      <c r="H297" s="12">
        <v>7.2</v>
      </c>
      <c r="I297" s="34"/>
      <c r="J297" s="34"/>
      <c r="K297" s="34">
        <v>11.023099999999999</v>
      </c>
      <c r="N297" s="12" t="s">
        <v>2453</v>
      </c>
      <c r="O297" s="27" t="s">
        <v>2186</v>
      </c>
    </row>
    <row r="298" spans="1:17" x14ac:dyDescent="0.25">
      <c r="A298" s="8">
        <v>46024</v>
      </c>
      <c r="B298" s="23" t="s">
        <v>35</v>
      </c>
      <c r="C298" s="23" t="s">
        <v>631</v>
      </c>
      <c r="D298" s="23" t="s">
        <v>632</v>
      </c>
      <c r="E298" s="23" t="s">
        <v>633</v>
      </c>
      <c r="F298" s="23" t="s">
        <v>46</v>
      </c>
      <c r="G298" s="11">
        <v>427846</v>
      </c>
      <c r="H298" s="12">
        <v>7</v>
      </c>
      <c r="I298" s="34"/>
      <c r="J298" s="34"/>
      <c r="K298" s="34">
        <v>12.4634</v>
      </c>
      <c r="N298" s="12" t="s">
        <v>2454</v>
      </c>
      <c r="O298" s="27" t="s">
        <v>2186</v>
      </c>
    </row>
    <row r="299" spans="1:17" x14ac:dyDescent="0.25">
      <c r="A299" s="8">
        <v>46024</v>
      </c>
      <c r="B299" s="23" t="s">
        <v>35</v>
      </c>
      <c r="C299" s="23" t="s">
        <v>634</v>
      </c>
      <c r="D299" s="23" t="s">
        <v>635</v>
      </c>
      <c r="E299" s="23" t="s">
        <v>636</v>
      </c>
      <c r="F299" s="23" t="s">
        <v>39</v>
      </c>
      <c r="G299" s="11">
        <v>4369934</v>
      </c>
      <c r="H299" s="12">
        <v>6</v>
      </c>
      <c r="I299" s="34"/>
      <c r="J299" s="34"/>
      <c r="K299" s="34">
        <v>18.120200000000001</v>
      </c>
      <c r="N299" s="12" t="s">
        <v>2455</v>
      </c>
      <c r="O299" s="27" t="s">
        <v>2186</v>
      </c>
    </row>
    <row r="300" spans="1:17" x14ac:dyDescent="0.25">
      <c r="A300" s="8">
        <v>46024</v>
      </c>
      <c r="B300" s="23" t="s">
        <v>35</v>
      </c>
      <c r="C300" s="23" t="s">
        <v>637</v>
      </c>
      <c r="D300" s="23" t="s">
        <v>638</v>
      </c>
      <c r="E300" s="23" t="s">
        <v>1658</v>
      </c>
      <c r="F300" s="23" t="s">
        <v>67</v>
      </c>
      <c r="G300" s="11">
        <v>5632832</v>
      </c>
      <c r="H300" s="12">
        <v>6</v>
      </c>
      <c r="I300" s="34"/>
      <c r="J300" s="34"/>
      <c r="K300" s="34">
        <v>8.1959999999999997</v>
      </c>
      <c r="N300" s="12" t="s">
        <v>2456</v>
      </c>
      <c r="O300" s="27" t="s">
        <v>2138</v>
      </c>
    </row>
    <row r="301" spans="1:17" x14ac:dyDescent="0.25">
      <c r="A301" s="8">
        <v>46024</v>
      </c>
      <c r="B301" s="23" t="s">
        <v>35</v>
      </c>
      <c r="C301" s="23" t="s">
        <v>639</v>
      </c>
      <c r="D301" s="23" t="s">
        <v>640</v>
      </c>
      <c r="E301" s="23" t="s">
        <v>641</v>
      </c>
      <c r="F301" s="23" t="s">
        <v>39</v>
      </c>
      <c r="G301" s="11">
        <v>4869785</v>
      </c>
      <c r="H301" s="12">
        <v>1.55</v>
      </c>
      <c r="I301" s="34"/>
      <c r="J301" s="34"/>
      <c r="K301" s="34">
        <v>2.9028</v>
      </c>
      <c r="N301" s="12" t="s">
        <v>2457</v>
      </c>
      <c r="O301" s="27" t="s">
        <v>2186</v>
      </c>
    </row>
    <row r="302" spans="1:17" x14ac:dyDescent="0.25">
      <c r="A302" s="8">
        <v>46024</v>
      </c>
      <c r="B302" s="23" t="s">
        <v>35</v>
      </c>
      <c r="C302" s="23" t="s">
        <v>642</v>
      </c>
      <c r="D302" s="23" t="s">
        <v>643</v>
      </c>
      <c r="E302" s="23" t="s">
        <v>1569</v>
      </c>
      <c r="F302" s="23" t="s">
        <v>86</v>
      </c>
      <c r="G302" s="11">
        <v>1051749</v>
      </c>
      <c r="H302" s="12">
        <v>10</v>
      </c>
      <c r="I302" s="34"/>
      <c r="J302" s="34"/>
      <c r="K302" s="34">
        <v>24.0502</v>
      </c>
      <c r="N302" s="12" t="s">
        <v>2458</v>
      </c>
      <c r="O302" s="27" t="s">
        <v>2186</v>
      </c>
    </row>
    <row r="303" spans="1:17" x14ac:dyDescent="0.25">
      <c r="A303" s="8">
        <v>46024</v>
      </c>
      <c r="B303" s="23" t="s">
        <v>35</v>
      </c>
      <c r="C303" s="23" t="s">
        <v>644</v>
      </c>
      <c r="D303" s="23" t="s">
        <v>645</v>
      </c>
      <c r="E303" s="23" t="s">
        <v>646</v>
      </c>
      <c r="F303" s="23" t="s">
        <v>75</v>
      </c>
      <c r="G303" s="11">
        <v>3275388</v>
      </c>
      <c r="H303" s="12">
        <v>5</v>
      </c>
      <c r="I303" s="34"/>
      <c r="J303" s="34"/>
      <c r="K303" s="34">
        <v>6.7845000000000004</v>
      </c>
      <c r="N303" s="12" t="s">
        <v>2132</v>
      </c>
      <c r="O303" s="27" t="s">
        <v>2131</v>
      </c>
    </row>
    <row r="304" spans="1:17" x14ac:dyDescent="0.25">
      <c r="A304" s="8">
        <v>46024</v>
      </c>
      <c r="B304" s="23" t="s">
        <v>35</v>
      </c>
      <c r="C304" s="23" t="s">
        <v>647</v>
      </c>
      <c r="D304" s="23" t="s">
        <v>648</v>
      </c>
      <c r="E304" s="23" t="s">
        <v>649</v>
      </c>
      <c r="F304" s="23" t="s">
        <v>46</v>
      </c>
      <c r="G304" s="11">
        <v>2120455</v>
      </c>
      <c r="H304" s="12">
        <v>7.5</v>
      </c>
      <c r="I304" s="34"/>
      <c r="J304" s="34"/>
      <c r="K304" s="34">
        <v>16.791699999999999</v>
      </c>
      <c r="N304" s="12" t="s">
        <v>2459</v>
      </c>
      <c r="O304" s="27" t="s">
        <v>2186</v>
      </c>
    </row>
    <row r="305" spans="1:15" x14ac:dyDescent="0.25">
      <c r="A305" s="8">
        <v>46024</v>
      </c>
      <c r="B305" s="23" t="s">
        <v>35</v>
      </c>
      <c r="C305" s="23" t="s">
        <v>650</v>
      </c>
      <c r="D305" s="23" t="s">
        <v>651</v>
      </c>
      <c r="E305" s="23" t="s">
        <v>652</v>
      </c>
      <c r="F305" s="23" t="s">
        <v>75</v>
      </c>
      <c r="G305" s="11">
        <v>6625589</v>
      </c>
      <c r="H305" s="12">
        <v>5</v>
      </c>
      <c r="I305" s="34"/>
      <c r="J305" s="34"/>
      <c r="K305" s="34">
        <v>6.7565</v>
      </c>
      <c r="N305" s="12" t="s">
        <v>2125</v>
      </c>
      <c r="O305" s="27" t="s">
        <v>2122</v>
      </c>
    </row>
    <row r="306" spans="1:15" x14ac:dyDescent="0.25">
      <c r="A306" s="8">
        <v>46024</v>
      </c>
      <c r="B306" s="23" t="s">
        <v>35</v>
      </c>
      <c r="C306" s="23" t="s">
        <v>653</v>
      </c>
      <c r="D306" s="23" t="s">
        <v>654</v>
      </c>
      <c r="E306" s="23" t="s">
        <v>655</v>
      </c>
      <c r="F306" s="23" t="s">
        <v>1687</v>
      </c>
      <c r="G306" s="11">
        <v>1547921</v>
      </c>
      <c r="H306" s="12">
        <v>10</v>
      </c>
      <c r="I306" s="34"/>
      <c r="J306" s="34"/>
      <c r="K306" s="34">
        <v>19.790900000000001</v>
      </c>
      <c r="N306" s="12" t="s">
        <v>2460</v>
      </c>
      <c r="O306" s="27" t="s">
        <v>2186</v>
      </c>
    </row>
    <row r="307" spans="1:15" x14ac:dyDescent="0.25">
      <c r="A307" s="8">
        <v>46024</v>
      </c>
      <c r="B307" s="23" t="s">
        <v>35</v>
      </c>
      <c r="C307" s="23" t="s">
        <v>656</v>
      </c>
      <c r="D307" s="23" t="s">
        <v>657</v>
      </c>
      <c r="E307" s="23" t="s">
        <v>658</v>
      </c>
      <c r="F307" s="23" t="s">
        <v>67</v>
      </c>
      <c r="G307" s="11">
        <v>908945</v>
      </c>
      <c r="H307" s="12">
        <v>10</v>
      </c>
      <c r="I307" s="34"/>
      <c r="J307" s="34"/>
      <c r="K307" s="34">
        <v>13.9016</v>
      </c>
      <c r="N307" s="12" t="s">
        <v>2461</v>
      </c>
      <c r="O307" s="27" t="s">
        <v>2186</v>
      </c>
    </row>
    <row r="308" spans="1:15" x14ac:dyDescent="0.25">
      <c r="A308" s="8">
        <v>46024</v>
      </c>
      <c r="B308" s="23" t="s">
        <v>35</v>
      </c>
      <c r="C308" s="23" t="s">
        <v>659</v>
      </c>
      <c r="D308" s="23" t="s">
        <v>660</v>
      </c>
      <c r="E308" s="23" t="s">
        <v>661</v>
      </c>
      <c r="F308" s="23" t="s">
        <v>39</v>
      </c>
      <c r="G308" s="11">
        <v>1357926</v>
      </c>
      <c r="H308" s="12">
        <v>5.5</v>
      </c>
      <c r="I308" s="34"/>
      <c r="J308" s="34"/>
      <c r="K308" s="34">
        <v>10.8401</v>
      </c>
      <c r="N308" s="12" t="s">
        <v>2462</v>
      </c>
      <c r="O308" s="27" t="s">
        <v>2186</v>
      </c>
    </row>
    <row r="309" spans="1:15" x14ac:dyDescent="0.25">
      <c r="A309" s="8">
        <v>46024</v>
      </c>
      <c r="B309" s="23" t="s">
        <v>35</v>
      </c>
      <c r="C309" s="23" t="s">
        <v>662</v>
      </c>
      <c r="D309" s="23" t="s">
        <v>663</v>
      </c>
      <c r="E309" s="23" t="s">
        <v>664</v>
      </c>
      <c r="F309" s="23" t="s">
        <v>39</v>
      </c>
      <c r="G309" s="11">
        <v>11815948</v>
      </c>
      <c r="H309" s="12">
        <v>0.97</v>
      </c>
      <c r="I309" s="34"/>
      <c r="J309" s="34"/>
      <c r="K309" s="34">
        <v>3.0962999999999998</v>
      </c>
      <c r="N309" s="12" t="s">
        <v>2463</v>
      </c>
      <c r="O309" s="27" t="s">
        <v>2186</v>
      </c>
    </row>
    <row r="310" spans="1:15" x14ac:dyDescent="0.25">
      <c r="A310" s="8">
        <v>46024</v>
      </c>
      <c r="B310" s="23" t="s">
        <v>35</v>
      </c>
      <c r="C310" s="23" t="s">
        <v>665</v>
      </c>
      <c r="D310" s="23" t="s">
        <v>666</v>
      </c>
      <c r="E310" s="23" t="s">
        <v>667</v>
      </c>
      <c r="F310" s="23" t="s">
        <v>75</v>
      </c>
      <c r="G310" s="11">
        <v>564358</v>
      </c>
      <c r="H310" s="12">
        <v>10</v>
      </c>
      <c r="I310" s="34"/>
      <c r="J310" s="34"/>
      <c r="K310" s="34">
        <v>18.608599999999999</v>
      </c>
      <c r="N310" s="12" t="s">
        <v>2126</v>
      </c>
      <c r="O310" s="27" t="s">
        <v>2122</v>
      </c>
    </row>
    <row r="311" spans="1:15" x14ac:dyDescent="0.25">
      <c r="A311" s="8">
        <v>46024</v>
      </c>
      <c r="B311" s="23" t="s">
        <v>35</v>
      </c>
      <c r="C311" s="23" t="s">
        <v>668</v>
      </c>
      <c r="D311" s="23" t="s">
        <v>669</v>
      </c>
      <c r="E311" s="23" t="s">
        <v>670</v>
      </c>
      <c r="F311" s="23" t="s">
        <v>86</v>
      </c>
      <c r="G311" s="11">
        <v>350161</v>
      </c>
      <c r="H311" s="12">
        <v>35</v>
      </c>
      <c r="I311" s="34"/>
      <c r="J311" s="34"/>
      <c r="K311" s="34">
        <v>66.126199999999997</v>
      </c>
      <c r="N311" s="12" t="s">
        <v>2464</v>
      </c>
      <c r="O311" s="27" t="s">
        <v>2186</v>
      </c>
    </row>
    <row r="312" spans="1:15" x14ac:dyDescent="0.25">
      <c r="A312" s="8">
        <v>46024</v>
      </c>
      <c r="B312" s="23" t="s">
        <v>35</v>
      </c>
      <c r="C312" s="23" t="s">
        <v>671</v>
      </c>
      <c r="D312" s="23" t="s">
        <v>672</v>
      </c>
      <c r="E312" s="23" t="s">
        <v>673</v>
      </c>
      <c r="F312" s="23" t="s">
        <v>86</v>
      </c>
      <c r="G312" s="11">
        <v>257955</v>
      </c>
      <c r="H312" s="12">
        <v>50</v>
      </c>
      <c r="I312" s="34"/>
      <c r="J312" s="34"/>
      <c r="K312" s="34">
        <v>266.22739999999999</v>
      </c>
      <c r="N312" s="12" t="s">
        <v>2465</v>
      </c>
      <c r="O312" s="27" t="s">
        <v>2186</v>
      </c>
    </row>
    <row r="313" spans="1:15" x14ac:dyDescent="0.25">
      <c r="A313" s="8">
        <v>46024</v>
      </c>
      <c r="B313" s="23" t="s">
        <v>35</v>
      </c>
      <c r="C313" s="23" t="s">
        <v>674</v>
      </c>
      <c r="D313" s="23" t="s">
        <v>675</v>
      </c>
      <c r="E313" s="23" t="s">
        <v>676</v>
      </c>
      <c r="F313" s="23" t="s">
        <v>46</v>
      </c>
      <c r="G313" s="11">
        <v>2424686</v>
      </c>
      <c r="H313" s="12">
        <v>1</v>
      </c>
      <c r="I313" s="34"/>
      <c r="J313" s="34"/>
      <c r="K313" s="34">
        <v>1.6545000000000001</v>
      </c>
      <c r="N313" s="12" t="s">
        <v>2466</v>
      </c>
      <c r="O313" s="27" t="s">
        <v>2186</v>
      </c>
    </row>
    <row r="314" spans="1:15" x14ac:dyDescent="0.25">
      <c r="A314" s="8">
        <v>46024</v>
      </c>
      <c r="B314" s="23" t="s">
        <v>35</v>
      </c>
      <c r="C314" s="23" t="s">
        <v>677</v>
      </c>
      <c r="D314" s="23" t="s">
        <v>678</v>
      </c>
      <c r="E314" s="23" t="s">
        <v>679</v>
      </c>
      <c r="F314" s="23" t="s">
        <v>59</v>
      </c>
      <c r="G314" s="11">
        <v>1206561</v>
      </c>
      <c r="H314" s="12">
        <v>10</v>
      </c>
      <c r="I314" s="34"/>
      <c r="J314" s="34"/>
      <c r="K314" s="34">
        <v>12.6074</v>
      </c>
      <c r="N314" s="12" t="s">
        <v>2467</v>
      </c>
      <c r="O314" s="27" t="s">
        <v>2183</v>
      </c>
    </row>
    <row r="315" spans="1:15" x14ac:dyDescent="0.25">
      <c r="A315" s="8">
        <v>46024</v>
      </c>
      <c r="B315" s="23" t="s">
        <v>35</v>
      </c>
      <c r="C315" s="23" t="s">
        <v>680</v>
      </c>
      <c r="D315" s="23" t="s">
        <v>681</v>
      </c>
      <c r="E315" s="23" t="s">
        <v>682</v>
      </c>
      <c r="F315" s="23" t="s">
        <v>102</v>
      </c>
      <c r="G315" s="11">
        <v>227715</v>
      </c>
      <c r="H315" s="12">
        <v>13</v>
      </c>
      <c r="I315" s="34"/>
      <c r="J315" s="34"/>
      <c r="K315" s="34">
        <v>16.197900000000001</v>
      </c>
      <c r="N315" s="12" t="s">
        <v>2468</v>
      </c>
      <c r="O315" s="27" t="s">
        <v>2183</v>
      </c>
    </row>
    <row r="316" spans="1:15" x14ac:dyDescent="0.25">
      <c r="A316" s="8">
        <v>46024</v>
      </c>
      <c r="B316" s="23" t="s">
        <v>35</v>
      </c>
      <c r="C316" s="23" t="s">
        <v>683</v>
      </c>
      <c r="D316" s="23" t="s">
        <v>684</v>
      </c>
      <c r="E316" s="23" t="s">
        <v>685</v>
      </c>
      <c r="F316" s="23" t="s">
        <v>39</v>
      </c>
      <c r="G316" s="11">
        <v>2596658</v>
      </c>
      <c r="H316" s="12">
        <v>1</v>
      </c>
      <c r="I316" s="34"/>
      <c r="J316" s="34"/>
      <c r="K316" s="34">
        <v>1.7563</v>
      </c>
      <c r="N316" s="12" t="s">
        <v>2469</v>
      </c>
      <c r="O316" s="27" t="s">
        <v>2186</v>
      </c>
    </row>
    <row r="317" spans="1:15" x14ac:dyDescent="0.25">
      <c r="A317" s="8">
        <v>46024</v>
      </c>
      <c r="B317" s="23" t="s">
        <v>35</v>
      </c>
      <c r="C317" s="23" t="s">
        <v>686</v>
      </c>
      <c r="D317" s="23" t="s">
        <v>687</v>
      </c>
      <c r="E317" s="23" t="s">
        <v>688</v>
      </c>
      <c r="F317" s="23" t="s">
        <v>46</v>
      </c>
      <c r="G317" s="11">
        <v>624276</v>
      </c>
      <c r="H317" s="12">
        <v>11</v>
      </c>
      <c r="I317" s="34"/>
      <c r="J317" s="34"/>
      <c r="K317" s="34">
        <v>48.652299999999997</v>
      </c>
      <c r="N317" s="12" t="s">
        <v>2470</v>
      </c>
      <c r="O317" s="27" t="s">
        <v>2186</v>
      </c>
    </row>
    <row r="318" spans="1:15" x14ac:dyDescent="0.25">
      <c r="A318" s="8">
        <v>46024</v>
      </c>
      <c r="B318" s="23" t="s">
        <v>35</v>
      </c>
      <c r="C318" s="23" t="s">
        <v>689</v>
      </c>
      <c r="D318" s="23" t="s">
        <v>690</v>
      </c>
      <c r="E318" s="23" t="s">
        <v>691</v>
      </c>
      <c r="F318" s="23" t="s">
        <v>39</v>
      </c>
      <c r="G318" s="11">
        <v>4000917</v>
      </c>
      <c r="H318" s="12">
        <v>1</v>
      </c>
      <c r="I318" s="34"/>
      <c r="J318" s="34"/>
      <c r="K318" s="34">
        <v>1.5379</v>
      </c>
      <c r="N318" s="12" t="s">
        <v>2471</v>
      </c>
      <c r="O318" s="27" t="s">
        <v>2186</v>
      </c>
    </row>
    <row r="319" spans="1:15" x14ac:dyDescent="0.25">
      <c r="A319" s="8">
        <v>46024</v>
      </c>
      <c r="B319" s="23" t="s">
        <v>35</v>
      </c>
      <c r="C319" s="23" t="s">
        <v>692</v>
      </c>
      <c r="D319" s="23" t="s">
        <v>693</v>
      </c>
      <c r="E319" s="23" t="s">
        <v>694</v>
      </c>
      <c r="F319" s="23" t="s">
        <v>59</v>
      </c>
      <c r="G319" s="11">
        <v>3562719</v>
      </c>
      <c r="H319" s="12">
        <v>0.72</v>
      </c>
      <c r="I319" s="34"/>
      <c r="J319" s="34"/>
      <c r="K319" s="34">
        <v>0.7702</v>
      </c>
      <c r="N319" s="12" t="s">
        <v>2472</v>
      </c>
      <c r="O319" s="27" t="s">
        <v>2186</v>
      </c>
    </row>
    <row r="320" spans="1:15" x14ac:dyDescent="0.25">
      <c r="A320" s="8">
        <v>46024</v>
      </c>
      <c r="B320" s="23" t="s">
        <v>35</v>
      </c>
      <c r="C320" s="23" t="s">
        <v>695</v>
      </c>
      <c r="D320" s="23" t="s">
        <v>696</v>
      </c>
      <c r="E320" s="23" t="s">
        <v>1414</v>
      </c>
      <c r="F320" s="23" t="s">
        <v>59</v>
      </c>
      <c r="G320" s="11">
        <v>5752218</v>
      </c>
      <c r="H320" s="12">
        <v>1</v>
      </c>
      <c r="I320" s="34"/>
      <c r="J320" s="34"/>
      <c r="K320" s="34">
        <v>1.7358</v>
      </c>
      <c r="N320" s="12" t="s">
        <v>2473</v>
      </c>
      <c r="O320" s="27" t="s">
        <v>2186</v>
      </c>
    </row>
    <row r="321" spans="1:17" x14ac:dyDescent="0.25">
      <c r="A321" s="8">
        <v>46024</v>
      </c>
      <c r="B321" s="23" t="s">
        <v>35</v>
      </c>
      <c r="C321" s="23" t="s">
        <v>697</v>
      </c>
      <c r="D321" s="23" t="s">
        <v>698</v>
      </c>
      <c r="E321" s="23" t="s">
        <v>699</v>
      </c>
      <c r="F321" s="23" t="s">
        <v>1687</v>
      </c>
      <c r="G321" s="11">
        <v>25796156</v>
      </c>
      <c r="H321" s="12">
        <v>1</v>
      </c>
      <c r="I321" s="34"/>
      <c r="J321" s="34"/>
      <c r="K321" s="34">
        <v>1.4569000000000001</v>
      </c>
      <c r="N321" s="12" t="s">
        <v>2474</v>
      </c>
      <c r="O321" s="27" t="s">
        <v>2186</v>
      </c>
    </row>
    <row r="322" spans="1:17" x14ac:dyDescent="0.25">
      <c r="A322" s="8">
        <v>46024</v>
      </c>
      <c r="B322" s="23" t="s">
        <v>35</v>
      </c>
      <c r="C322" s="23" t="s">
        <v>700</v>
      </c>
      <c r="D322" s="23" t="s">
        <v>701</v>
      </c>
      <c r="E322" s="23" t="s">
        <v>702</v>
      </c>
      <c r="F322" s="23" t="s">
        <v>39</v>
      </c>
      <c r="G322" s="11">
        <v>590153</v>
      </c>
      <c r="H322" s="12">
        <v>6.01</v>
      </c>
      <c r="I322" s="34"/>
      <c r="J322" s="34"/>
      <c r="K322" s="34">
        <v>31.033999999999999</v>
      </c>
      <c r="N322" s="12" t="s">
        <v>2475</v>
      </c>
      <c r="O322" s="27" t="s">
        <v>2186</v>
      </c>
    </row>
    <row r="323" spans="1:17" x14ac:dyDescent="0.25">
      <c r="A323" s="8">
        <v>46024</v>
      </c>
      <c r="B323" s="23" t="s">
        <v>35</v>
      </c>
      <c r="C323" s="23" t="s">
        <v>703</v>
      </c>
      <c r="D323" s="23" t="s">
        <v>704</v>
      </c>
      <c r="E323" s="23" t="s">
        <v>705</v>
      </c>
      <c r="F323" s="23" t="s">
        <v>67</v>
      </c>
      <c r="G323" s="11">
        <v>477461</v>
      </c>
      <c r="H323" s="12">
        <v>10</v>
      </c>
      <c r="I323" s="34"/>
      <c r="J323" s="34"/>
      <c r="K323" s="34">
        <v>14.619</v>
      </c>
      <c r="N323" s="12" t="s">
        <v>2476</v>
      </c>
      <c r="O323" s="27" t="s">
        <v>2186</v>
      </c>
    </row>
    <row r="324" spans="1:17" x14ac:dyDescent="0.25">
      <c r="A324" s="8">
        <v>46024</v>
      </c>
      <c r="B324" s="23" t="s">
        <v>35</v>
      </c>
      <c r="C324" s="23" t="s">
        <v>706</v>
      </c>
      <c r="D324" s="23" t="s">
        <v>707</v>
      </c>
      <c r="E324" s="23" t="s">
        <v>708</v>
      </c>
      <c r="F324" s="23" t="s">
        <v>67</v>
      </c>
      <c r="G324" s="11">
        <v>2716805</v>
      </c>
      <c r="H324" s="12">
        <v>1</v>
      </c>
      <c r="I324" s="34"/>
      <c r="J324" s="34"/>
      <c r="K324" s="34">
        <v>2.3734000000000002</v>
      </c>
      <c r="N324" s="12" t="s">
        <v>2477</v>
      </c>
      <c r="O324" s="27" t="s">
        <v>2186</v>
      </c>
    </row>
    <row r="325" spans="1:17" x14ac:dyDescent="0.25">
      <c r="A325" s="8">
        <v>46024</v>
      </c>
      <c r="B325" s="23" t="s">
        <v>35</v>
      </c>
      <c r="C325" s="23" t="s">
        <v>709</v>
      </c>
      <c r="D325" s="23" t="s">
        <v>710</v>
      </c>
      <c r="E325" s="23" t="s">
        <v>711</v>
      </c>
      <c r="F325" s="23" t="s">
        <v>39</v>
      </c>
      <c r="G325" s="11">
        <v>639361</v>
      </c>
      <c r="H325" s="12">
        <v>7.82</v>
      </c>
      <c r="I325" s="34"/>
      <c r="J325" s="34"/>
      <c r="K325" s="34">
        <v>11.713699999999999</v>
      </c>
      <c r="N325" s="12" t="s">
        <v>2478</v>
      </c>
      <c r="O325" s="27" t="s">
        <v>2183</v>
      </c>
    </row>
    <row r="326" spans="1:17" x14ac:dyDescent="0.25">
      <c r="A326" s="8">
        <v>46024</v>
      </c>
      <c r="B326" s="23" t="s">
        <v>35</v>
      </c>
      <c r="C326" s="23" t="s">
        <v>712</v>
      </c>
      <c r="D326" s="23" t="s">
        <v>713</v>
      </c>
      <c r="E326" s="23" t="s">
        <v>714</v>
      </c>
      <c r="F326" s="23" t="s">
        <v>1687</v>
      </c>
      <c r="G326" s="11">
        <v>942930</v>
      </c>
      <c r="H326" s="12">
        <v>10</v>
      </c>
      <c r="I326" s="34"/>
      <c r="J326" s="34"/>
      <c r="K326" s="34">
        <v>16.856999999999999</v>
      </c>
      <c r="N326" s="12" t="s">
        <v>2479</v>
      </c>
      <c r="O326" s="27" t="s">
        <v>2186</v>
      </c>
    </row>
    <row r="327" spans="1:17" x14ac:dyDescent="0.25">
      <c r="A327" s="8">
        <v>46024</v>
      </c>
      <c r="B327" s="23" t="s">
        <v>35</v>
      </c>
      <c r="C327" s="23" t="s">
        <v>715</v>
      </c>
      <c r="D327" s="23" t="s">
        <v>716</v>
      </c>
      <c r="E327" s="23" t="s">
        <v>717</v>
      </c>
      <c r="F327" s="23" t="s">
        <v>59</v>
      </c>
      <c r="G327" s="11">
        <v>1662033</v>
      </c>
      <c r="H327" s="12">
        <v>5</v>
      </c>
      <c r="I327" s="34"/>
      <c r="J327" s="34"/>
      <c r="K327" s="34">
        <v>48.344200000000001</v>
      </c>
      <c r="N327" s="12" t="s">
        <v>2127</v>
      </c>
      <c r="O327" s="27" t="s">
        <v>2122</v>
      </c>
    </row>
    <row r="328" spans="1:17" x14ac:dyDescent="0.25">
      <c r="A328" s="8">
        <v>46024</v>
      </c>
      <c r="B328" s="23" t="s">
        <v>35</v>
      </c>
      <c r="C328" s="23" t="s">
        <v>718</v>
      </c>
      <c r="D328" s="23" t="s">
        <v>719</v>
      </c>
      <c r="E328" s="23" t="s">
        <v>720</v>
      </c>
      <c r="F328" s="23" t="s">
        <v>39</v>
      </c>
      <c r="G328" s="11">
        <v>1026521</v>
      </c>
      <c r="H328" s="12">
        <v>6.02</v>
      </c>
      <c r="I328" s="34"/>
      <c r="J328" s="34"/>
      <c r="K328" s="34">
        <v>9.9541000000000004</v>
      </c>
      <c r="N328" s="12" t="s">
        <v>2480</v>
      </c>
      <c r="O328" s="27" t="s">
        <v>2186</v>
      </c>
    </row>
    <row r="329" spans="1:17" x14ac:dyDescent="0.25">
      <c r="A329" s="8">
        <v>46024</v>
      </c>
      <c r="B329" s="23" t="s">
        <v>35</v>
      </c>
      <c r="C329" s="23" t="s">
        <v>721</v>
      </c>
      <c r="D329" s="23" t="s">
        <v>722</v>
      </c>
      <c r="E329" s="23" t="s">
        <v>723</v>
      </c>
      <c r="F329" s="23" t="s">
        <v>50</v>
      </c>
      <c r="G329" s="11">
        <v>3014443</v>
      </c>
      <c r="H329" s="12">
        <v>1</v>
      </c>
      <c r="I329" s="34"/>
      <c r="J329" s="34"/>
      <c r="K329" s="34">
        <v>2.5175000000000001</v>
      </c>
      <c r="N329" s="12" t="s">
        <v>2481</v>
      </c>
      <c r="O329" s="27" t="s">
        <v>2186</v>
      </c>
    </row>
    <row r="330" spans="1:17" x14ac:dyDescent="0.25">
      <c r="A330" s="8">
        <v>46024</v>
      </c>
      <c r="B330" s="23" t="s">
        <v>35</v>
      </c>
      <c r="C330" s="23" t="s">
        <v>724</v>
      </c>
      <c r="D330" s="23" t="s">
        <v>725</v>
      </c>
      <c r="E330" s="23" t="s">
        <v>726</v>
      </c>
      <c r="F330" s="23" t="s">
        <v>39</v>
      </c>
      <c r="G330" s="11">
        <v>361507</v>
      </c>
      <c r="H330" s="12">
        <v>10</v>
      </c>
      <c r="I330" s="34"/>
      <c r="J330" s="34"/>
      <c r="K330" s="34">
        <v>16.153199999999998</v>
      </c>
      <c r="N330" s="12" t="s">
        <v>2482</v>
      </c>
      <c r="O330" s="27" t="s">
        <v>2186</v>
      </c>
    </row>
    <row r="331" spans="1:17" x14ac:dyDescent="0.25">
      <c r="A331" s="8">
        <v>46024</v>
      </c>
      <c r="B331" s="23" t="s">
        <v>35</v>
      </c>
      <c r="C331" s="23" t="s">
        <v>727</v>
      </c>
      <c r="D331" s="23" t="s">
        <v>728</v>
      </c>
      <c r="E331" s="23" t="s">
        <v>729</v>
      </c>
      <c r="F331" s="23" t="s">
        <v>86</v>
      </c>
      <c r="G331" s="11">
        <v>4752445</v>
      </c>
      <c r="H331" s="12">
        <v>6.01</v>
      </c>
      <c r="I331" s="34"/>
      <c r="J331" s="34"/>
      <c r="K331" s="34">
        <v>14.5608</v>
      </c>
      <c r="N331" s="12" t="s">
        <v>2483</v>
      </c>
      <c r="O331" s="27" t="s">
        <v>2186</v>
      </c>
    </row>
    <row r="332" spans="1:17" x14ac:dyDescent="0.25">
      <c r="A332" s="8">
        <v>46024</v>
      </c>
      <c r="B332" s="23" t="s">
        <v>35</v>
      </c>
      <c r="C332" s="23" t="s">
        <v>730</v>
      </c>
      <c r="D332" s="23" t="s">
        <v>731</v>
      </c>
      <c r="E332" s="23" t="s">
        <v>1485</v>
      </c>
      <c r="F332" s="23" t="s">
        <v>39</v>
      </c>
      <c r="G332" s="11">
        <v>273270</v>
      </c>
      <c r="H332" s="12">
        <v>10</v>
      </c>
      <c r="I332" s="34"/>
      <c r="J332" s="34"/>
      <c r="K332" s="34">
        <v>23.2866</v>
      </c>
      <c r="N332" s="12" t="s">
        <v>2484</v>
      </c>
      <c r="O332" s="27" t="s">
        <v>2186</v>
      </c>
    </row>
    <row r="333" spans="1:17" x14ac:dyDescent="0.25">
      <c r="A333" s="8">
        <v>46024</v>
      </c>
      <c r="B333" s="23" t="s">
        <v>35</v>
      </c>
      <c r="C333" s="23" t="s">
        <v>732</v>
      </c>
      <c r="D333" s="23" t="s">
        <v>733</v>
      </c>
      <c r="E333" s="23" t="s">
        <v>734</v>
      </c>
      <c r="F333" s="23" t="s">
        <v>46</v>
      </c>
      <c r="G333" s="11">
        <v>4693629</v>
      </c>
      <c r="H333" s="12">
        <v>10</v>
      </c>
      <c r="I333" s="34"/>
      <c r="J333" s="34"/>
      <c r="K333" s="34">
        <v>38.421199999999999</v>
      </c>
      <c r="N333" s="12" t="s">
        <v>2485</v>
      </c>
      <c r="O333" s="27" t="s">
        <v>2183</v>
      </c>
    </row>
    <row r="334" spans="1:17" x14ac:dyDescent="0.25">
      <c r="A334" s="8">
        <v>46024</v>
      </c>
      <c r="B334" s="23" t="s">
        <v>35</v>
      </c>
      <c r="C334" s="23" t="s">
        <v>735</v>
      </c>
      <c r="D334" s="23" t="s">
        <v>736</v>
      </c>
      <c r="E334" s="23" t="s">
        <v>737</v>
      </c>
      <c r="F334" s="23" t="s">
        <v>1381</v>
      </c>
      <c r="G334" s="11">
        <v>12406406</v>
      </c>
      <c r="H334" s="12">
        <v>1</v>
      </c>
      <c r="I334" s="34"/>
      <c r="J334" s="34"/>
      <c r="K334" s="34">
        <v>1.2327999999999999</v>
      </c>
      <c r="N334" s="12" t="s">
        <v>2486</v>
      </c>
      <c r="O334" s="27" t="s">
        <v>2186</v>
      </c>
      <c r="P334" s="11">
        <v>40400</v>
      </c>
      <c r="Q334" s="12">
        <v>49903.13</v>
      </c>
    </row>
    <row r="335" spans="1:17" x14ac:dyDescent="0.25">
      <c r="A335" s="8">
        <v>46024</v>
      </c>
      <c r="B335" s="23" t="s">
        <v>35</v>
      </c>
      <c r="C335" s="23" t="s">
        <v>738</v>
      </c>
      <c r="D335" s="23" t="s">
        <v>739</v>
      </c>
      <c r="E335" s="23" t="s">
        <v>740</v>
      </c>
      <c r="F335" s="23" t="s">
        <v>741</v>
      </c>
      <c r="G335" s="11">
        <v>41429565</v>
      </c>
      <c r="H335" s="12">
        <v>0.52</v>
      </c>
      <c r="I335" s="34"/>
      <c r="J335" s="34"/>
      <c r="K335" s="34">
        <v>1.4984999999999999</v>
      </c>
      <c r="N335" s="12" t="s">
        <v>2487</v>
      </c>
      <c r="O335" s="27" t="s">
        <v>2183</v>
      </c>
    </row>
    <row r="336" spans="1:17" x14ac:dyDescent="0.25">
      <c r="A336" s="8">
        <v>46024</v>
      </c>
      <c r="B336" s="23" t="s">
        <v>35</v>
      </c>
      <c r="C336" s="23" t="s">
        <v>742</v>
      </c>
      <c r="D336" s="23" t="s">
        <v>743</v>
      </c>
      <c r="E336" s="23" t="s">
        <v>1508</v>
      </c>
      <c r="F336" s="23" t="s">
        <v>67</v>
      </c>
      <c r="G336" s="11">
        <v>197949</v>
      </c>
      <c r="H336" s="12">
        <v>10</v>
      </c>
      <c r="I336" s="34"/>
      <c r="J336" s="34"/>
      <c r="K336" s="34">
        <v>11.0359</v>
      </c>
      <c r="N336" s="12" t="s">
        <v>2488</v>
      </c>
      <c r="O336" s="27" t="s">
        <v>2186</v>
      </c>
    </row>
    <row r="337" spans="1:17" x14ac:dyDescent="0.25">
      <c r="A337" s="8">
        <v>46024</v>
      </c>
      <c r="B337" s="23" t="s">
        <v>35</v>
      </c>
      <c r="C337" s="23" t="s">
        <v>744</v>
      </c>
      <c r="D337" s="23" t="s">
        <v>745</v>
      </c>
      <c r="E337" s="23" t="s">
        <v>746</v>
      </c>
      <c r="F337" s="23" t="s">
        <v>395</v>
      </c>
      <c r="G337" s="11">
        <v>997115</v>
      </c>
      <c r="H337" s="12">
        <v>6.01</v>
      </c>
      <c r="I337" s="34"/>
      <c r="J337" s="34"/>
      <c r="K337" s="34">
        <v>20.314499999999999</v>
      </c>
      <c r="N337" s="12" t="s">
        <v>2489</v>
      </c>
      <c r="O337" s="27" t="s">
        <v>2186</v>
      </c>
    </row>
    <row r="338" spans="1:17" x14ac:dyDescent="0.25">
      <c r="A338" s="8">
        <v>46024</v>
      </c>
      <c r="B338" s="23" t="s">
        <v>35</v>
      </c>
      <c r="C338" s="23" t="s">
        <v>747</v>
      </c>
      <c r="D338" s="23" t="s">
        <v>748</v>
      </c>
      <c r="E338" s="23" t="s">
        <v>749</v>
      </c>
      <c r="F338" s="23" t="s">
        <v>39</v>
      </c>
      <c r="G338" s="11">
        <v>146658</v>
      </c>
      <c r="H338" s="12">
        <v>16.72</v>
      </c>
      <c r="I338" s="34"/>
      <c r="J338" s="34"/>
      <c r="K338" s="34">
        <v>26.895099999999999</v>
      </c>
      <c r="N338" s="12" t="s">
        <v>2490</v>
      </c>
      <c r="O338" s="27" t="s">
        <v>2186</v>
      </c>
    </row>
    <row r="339" spans="1:17" x14ac:dyDescent="0.25">
      <c r="A339" s="8">
        <v>46024</v>
      </c>
      <c r="B339" s="23" t="s">
        <v>35</v>
      </c>
      <c r="C339" s="23" t="s">
        <v>750</v>
      </c>
      <c r="D339" s="23" t="s">
        <v>751</v>
      </c>
      <c r="E339" s="23" t="s">
        <v>752</v>
      </c>
      <c r="F339" s="23" t="s">
        <v>46</v>
      </c>
      <c r="G339" s="11">
        <v>872672</v>
      </c>
      <c r="H339" s="12">
        <v>10</v>
      </c>
      <c r="I339" s="34"/>
      <c r="J339" s="34"/>
      <c r="K339" s="34">
        <v>20.6251</v>
      </c>
      <c r="N339" s="12" t="s">
        <v>2491</v>
      </c>
      <c r="O339" s="27" t="s">
        <v>2186</v>
      </c>
    </row>
    <row r="340" spans="1:17" x14ac:dyDescent="0.25">
      <c r="A340" s="8">
        <v>46024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75</v>
      </c>
      <c r="G340" s="11">
        <v>6877765</v>
      </c>
      <c r="H340" s="12">
        <v>1</v>
      </c>
      <c r="I340" s="34"/>
      <c r="J340" s="34"/>
      <c r="K340" s="34">
        <v>1.9341999999999999</v>
      </c>
      <c r="N340" s="12" t="s">
        <v>2129</v>
      </c>
      <c r="O340" s="27" t="s">
        <v>2121</v>
      </c>
    </row>
    <row r="341" spans="1:17" x14ac:dyDescent="0.25">
      <c r="A341" s="8">
        <v>46024</v>
      </c>
      <c r="B341" s="23" t="s">
        <v>35</v>
      </c>
      <c r="C341" s="23" t="s">
        <v>1037</v>
      </c>
      <c r="D341" s="23" t="s">
        <v>1038</v>
      </c>
      <c r="E341" s="23" t="s">
        <v>1039</v>
      </c>
      <c r="F341" s="23" t="s">
        <v>50</v>
      </c>
      <c r="G341" s="11">
        <v>239928</v>
      </c>
      <c r="H341" s="12">
        <v>10</v>
      </c>
      <c r="I341" s="34"/>
      <c r="J341" s="34"/>
      <c r="K341" s="34">
        <v>10.068899999999999</v>
      </c>
      <c r="N341" s="12" t="s">
        <v>2050</v>
      </c>
      <c r="O341" s="27" t="s">
        <v>2048</v>
      </c>
    </row>
    <row r="342" spans="1:17" x14ac:dyDescent="0.25">
      <c r="A342" s="8">
        <v>46024</v>
      </c>
      <c r="B342" s="23" t="s">
        <v>35</v>
      </c>
      <c r="C342" s="23" t="s">
        <v>1040</v>
      </c>
      <c r="D342" s="23" t="s">
        <v>1041</v>
      </c>
      <c r="E342" s="23" t="s">
        <v>1042</v>
      </c>
      <c r="F342" s="23" t="s">
        <v>936</v>
      </c>
      <c r="G342" s="11">
        <v>479610</v>
      </c>
      <c r="H342" s="12">
        <v>10</v>
      </c>
      <c r="I342" s="34"/>
      <c r="J342" s="34"/>
      <c r="K342" s="34">
        <v>17.3475</v>
      </c>
      <c r="N342" s="12" t="s">
        <v>2492</v>
      </c>
      <c r="O342" s="27" t="s">
        <v>2186</v>
      </c>
    </row>
    <row r="343" spans="1:17" x14ac:dyDescent="0.25">
      <c r="A343" s="8">
        <v>46024</v>
      </c>
      <c r="B343" s="23" t="s">
        <v>35</v>
      </c>
      <c r="C343" s="23" t="s">
        <v>1043</v>
      </c>
      <c r="D343" s="23" t="s">
        <v>1044</v>
      </c>
      <c r="E343" s="23" t="s">
        <v>1386</v>
      </c>
      <c r="F343" s="23" t="s">
        <v>59</v>
      </c>
      <c r="G343" s="11">
        <v>654247</v>
      </c>
      <c r="H343" s="12">
        <v>10</v>
      </c>
      <c r="I343" s="34"/>
      <c r="J343" s="34"/>
      <c r="K343" s="34">
        <v>11.866300000000001</v>
      </c>
      <c r="N343" s="12" t="s">
        <v>2493</v>
      </c>
      <c r="O343" s="27" t="s">
        <v>2186</v>
      </c>
      <c r="P343" s="11">
        <v>1685</v>
      </c>
      <c r="Q343" s="12">
        <v>20005.98</v>
      </c>
    </row>
    <row r="344" spans="1:17" x14ac:dyDescent="0.25">
      <c r="A344" s="8">
        <v>46024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46</v>
      </c>
      <c r="G344" s="11">
        <v>659029</v>
      </c>
      <c r="H344" s="12">
        <v>10</v>
      </c>
      <c r="I344" s="34"/>
      <c r="J344" s="34"/>
      <c r="K344" s="34">
        <v>23.5352</v>
      </c>
      <c r="N344" s="12" t="s">
        <v>2494</v>
      </c>
      <c r="O344" s="27" t="s">
        <v>2183</v>
      </c>
    </row>
    <row r="345" spans="1:17" x14ac:dyDescent="0.25">
      <c r="A345" s="8">
        <v>46024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85</v>
      </c>
      <c r="G345" s="11">
        <v>1760635</v>
      </c>
      <c r="H345" s="12">
        <v>5</v>
      </c>
      <c r="I345" s="34"/>
      <c r="J345" s="34"/>
      <c r="K345" s="34">
        <v>8.4008000000000003</v>
      </c>
      <c r="N345" s="12" t="s">
        <v>2495</v>
      </c>
      <c r="O345" s="27" t="s">
        <v>2186</v>
      </c>
    </row>
    <row r="346" spans="1:17" x14ac:dyDescent="0.25">
      <c r="A346" s="8">
        <v>46024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39</v>
      </c>
      <c r="G346" s="11">
        <v>3159018</v>
      </c>
      <c r="H346" s="12">
        <v>1</v>
      </c>
      <c r="I346" s="34"/>
      <c r="J346" s="34"/>
      <c r="K346" s="34">
        <v>1.6013999999999999</v>
      </c>
      <c r="N346" s="12" t="s">
        <v>2496</v>
      </c>
      <c r="O346" s="27" t="s">
        <v>2186</v>
      </c>
    </row>
    <row r="347" spans="1:17" x14ac:dyDescent="0.25">
      <c r="A347" s="8">
        <v>46024</v>
      </c>
      <c r="B347" s="23" t="s">
        <v>35</v>
      </c>
      <c r="C347" s="23" t="s">
        <v>1054</v>
      </c>
      <c r="D347" s="23" t="s">
        <v>1055</v>
      </c>
      <c r="E347" s="23" t="s">
        <v>1056</v>
      </c>
      <c r="F347" s="23" t="s">
        <v>1591</v>
      </c>
      <c r="G347" s="11">
        <v>509235</v>
      </c>
      <c r="H347" s="12">
        <v>5</v>
      </c>
      <c r="I347" s="34"/>
      <c r="J347" s="34"/>
      <c r="K347" s="34">
        <v>9.2151999999999994</v>
      </c>
      <c r="N347" s="12" t="s">
        <v>2497</v>
      </c>
      <c r="O347" s="27" t="s">
        <v>2186</v>
      </c>
    </row>
    <row r="348" spans="1:17" x14ac:dyDescent="0.25">
      <c r="A348" s="8">
        <v>46024</v>
      </c>
      <c r="B348" s="23" t="s">
        <v>35</v>
      </c>
      <c r="C348" s="23" t="s">
        <v>1057</v>
      </c>
      <c r="D348" s="23" t="s">
        <v>1058</v>
      </c>
      <c r="E348" s="23" t="s">
        <v>1059</v>
      </c>
      <c r="F348" s="23" t="s">
        <v>39</v>
      </c>
      <c r="G348" s="11">
        <v>6553967</v>
      </c>
      <c r="H348" s="12">
        <v>1</v>
      </c>
      <c r="I348" s="34"/>
      <c r="J348" s="34"/>
      <c r="K348" s="34">
        <v>1.5927</v>
      </c>
      <c r="N348" s="12" t="s">
        <v>2498</v>
      </c>
      <c r="O348" s="27" t="s">
        <v>2186</v>
      </c>
    </row>
    <row r="349" spans="1:17" x14ac:dyDescent="0.25">
      <c r="A349" s="8">
        <v>46024</v>
      </c>
      <c r="B349" s="23" t="s">
        <v>35</v>
      </c>
      <c r="C349" s="23" t="s">
        <v>1060</v>
      </c>
      <c r="D349" s="23" t="s">
        <v>1061</v>
      </c>
      <c r="E349" s="23" t="s">
        <v>1362</v>
      </c>
      <c r="F349" s="23" t="s">
        <v>102</v>
      </c>
      <c r="G349" s="11">
        <v>2622384</v>
      </c>
      <c r="H349" s="12">
        <v>6.02</v>
      </c>
      <c r="I349" s="34"/>
      <c r="J349" s="34"/>
      <c r="K349" s="34">
        <v>23.6004</v>
      </c>
      <c r="N349" s="12" t="s">
        <v>2145</v>
      </c>
      <c r="O349" s="27" t="s">
        <v>2138</v>
      </c>
    </row>
    <row r="350" spans="1:17" x14ac:dyDescent="0.25">
      <c r="A350" s="8">
        <v>46024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46</v>
      </c>
      <c r="G350" s="11">
        <v>372694</v>
      </c>
      <c r="H350" s="12">
        <v>10</v>
      </c>
      <c r="I350" s="34"/>
      <c r="J350" s="34"/>
      <c r="K350" s="34">
        <v>17.605699999999999</v>
      </c>
      <c r="N350" s="12" t="s">
        <v>2499</v>
      </c>
      <c r="O350" s="27" t="s">
        <v>2186</v>
      </c>
    </row>
    <row r="351" spans="1:17" x14ac:dyDescent="0.25">
      <c r="A351" s="8">
        <v>46024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46</v>
      </c>
      <c r="G351" s="11">
        <v>11214507</v>
      </c>
      <c r="H351" s="12">
        <v>1</v>
      </c>
      <c r="I351" s="34"/>
      <c r="J351" s="34"/>
      <c r="K351" s="34">
        <v>2.3445999999999998</v>
      </c>
      <c r="N351" s="12" t="s">
        <v>2500</v>
      </c>
      <c r="O351" s="27" t="s">
        <v>2186</v>
      </c>
    </row>
    <row r="352" spans="1:17" x14ac:dyDescent="0.25">
      <c r="A352" s="8">
        <v>46024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39</v>
      </c>
      <c r="G352" s="11">
        <v>9326033</v>
      </c>
      <c r="H352" s="12">
        <v>1</v>
      </c>
      <c r="I352" s="34"/>
      <c r="J352" s="34"/>
      <c r="K352" s="34">
        <v>2.0350000000000001</v>
      </c>
      <c r="N352" s="12" t="s">
        <v>2501</v>
      </c>
      <c r="O352" s="27" t="s">
        <v>2186</v>
      </c>
    </row>
    <row r="353" spans="1:15" x14ac:dyDescent="0.25">
      <c r="A353" s="8">
        <v>46024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39</v>
      </c>
      <c r="G353" s="11">
        <v>4284580</v>
      </c>
      <c r="H353" s="12">
        <v>10</v>
      </c>
      <c r="I353" s="34"/>
      <c r="J353" s="34"/>
      <c r="K353" s="34">
        <v>20.943100000000001</v>
      </c>
      <c r="N353" s="12" t="s">
        <v>2502</v>
      </c>
      <c r="O353" s="27" t="s">
        <v>2186</v>
      </c>
    </row>
    <row r="354" spans="1:15" x14ac:dyDescent="0.25">
      <c r="A354" s="8">
        <v>46024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50</v>
      </c>
      <c r="G354" s="11">
        <v>3047264</v>
      </c>
      <c r="H354" s="12">
        <v>1</v>
      </c>
      <c r="I354" s="34"/>
      <c r="J354" s="34"/>
      <c r="K354" s="34">
        <v>2.0158999999999998</v>
      </c>
      <c r="N354" s="12" t="s">
        <v>2503</v>
      </c>
      <c r="O354" s="27" t="s">
        <v>2186</v>
      </c>
    </row>
    <row r="355" spans="1:15" x14ac:dyDescent="0.25">
      <c r="A355" s="8">
        <v>46024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1210209</v>
      </c>
      <c r="H355" s="12">
        <v>10</v>
      </c>
      <c r="I355" s="34"/>
      <c r="J355" s="34"/>
      <c r="K355" s="34">
        <v>40.045999999999999</v>
      </c>
      <c r="N355" s="12" t="s">
        <v>2504</v>
      </c>
      <c r="O355" s="27" t="s">
        <v>2183</v>
      </c>
    </row>
    <row r="356" spans="1:15" x14ac:dyDescent="0.25">
      <c r="A356" s="8">
        <v>46024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46</v>
      </c>
      <c r="G356" s="11">
        <v>7050586</v>
      </c>
      <c r="H356" s="12">
        <v>1</v>
      </c>
      <c r="I356" s="34"/>
      <c r="J356" s="34"/>
      <c r="K356" s="34">
        <v>3.5222000000000002</v>
      </c>
      <c r="N356" s="12" t="s">
        <v>2505</v>
      </c>
      <c r="O356" s="27" t="s">
        <v>2183</v>
      </c>
    </row>
    <row r="357" spans="1:15" x14ac:dyDescent="0.25">
      <c r="A357" s="8">
        <v>46024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46</v>
      </c>
      <c r="G357" s="11">
        <v>2177155</v>
      </c>
      <c r="H357" s="12">
        <v>10</v>
      </c>
      <c r="I357" s="34"/>
      <c r="J357" s="34"/>
      <c r="K357" s="34">
        <v>34.360399999999998</v>
      </c>
      <c r="N357" s="12" t="s">
        <v>2506</v>
      </c>
      <c r="O357" s="27" t="s">
        <v>2186</v>
      </c>
    </row>
    <row r="358" spans="1:15" x14ac:dyDescent="0.25">
      <c r="A358" s="8">
        <v>46024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639449</v>
      </c>
      <c r="H358" s="12">
        <v>10</v>
      </c>
      <c r="I358" s="34"/>
      <c r="J358" s="34"/>
      <c r="K358" s="34">
        <v>13.067299999999999</v>
      </c>
      <c r="N358" s="12" t="s">
        <v>2507</v>
      </c>
      <c r="O358" s="27" t="s">
        <v>2186</v>
      </c>
    </row>
    <row r="359" spans="1:15" x14ac:dyDescent="0.25">
      <c r="A359" s="8">
        <v>46024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39</v>
      </c>
      <c r="G359" s="11">
        <v>336930</v>
      </c>
      <c r="H359" s="12">
        <v>10</v>
      </c>
      <c r="I359" s="34"/>
      <c r="J359" s="34"/>
      <c r="K359" s="34">
        <v>13.2098</v>
      </c>
      <c r="N359" s="12" t="s">
        <v>2508</v>
      </c>
      <c r="O359" s="27" t="s">
        <v>2186</v>
      </c>
    </row>
    <row r="360" spans="1:15" x14ac:dyDescent="0.25">
      <c r="A360" s="8">
        <v>46024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39</v>
      </c>
      <c r="G360" s="11">
        <v>400357</v>
      </c>
      <c r="H360" s="12">
        <v>10</v>
      </c>
      <c r="I360" s="34"/>
      <c r="J360" s="34"/>
      <c r="K360" s="34">
        <v>14.020200000000001</v>
      </c>
      <c r="N360" s="12" t="s">
        <v>2509</v>
      </c>
      <c r="O360" s="27" t="s">
        <v>2186</v>
      </c>
    </row>
    <row r="361" spans="1:15" x14ac:dyDescent="0.25">
      <c r="A361" s="8">
        <v>46024</v>
      </c>
      <c r="B361" s="23" t="s">
        <v>35</v>
      </c>
      <c r="C361" s="23" t="s">
        <v>1095</v>
      </c>
      <c r="D361" s="23" t="s">
        <v>1096</v>
      </c>
      <c r="E361" s="23" t="s">
        <v>1097</v>
      </c>
      <c r="F361" s="23" t="s">
        <v>46</v>
      </c>
      <c r="G361" s="11">
        <v>359455</v>
      </c>
      <c r="H361" s="12">
        <v>10</v>
      </c>
      <c r="I361" s="34"/>
      <c r="J361" s="34"/>
      <c r="K361" s="34">
        <v>24.5352</v>
      </c>
      <c r="N361" s="12" t="s">
        <v>2510</v>
      </c>
      <c r="O361" s="27" t="s">
        <v>2186</v>
      </c>
    </row>
    <row r="362" spans="1:15" x14ac:dyDescent="0.25">
      <c r="A362" s="8">
        <v>46024</v>
      </c>
      <c r="B362" s="23" t="s">
        <v>35</v>
      </c>
      <c r="C362" s="23" t="s">
        <v>1098</v>
      </c>
      <c r="D362" s="23" t="s">
        <v>1099</v>
      </c>
      <c r="E362" s="23" t="s">
        <v>1100</v>
      </c>
      <c r="F362" s="23" t="s">
        <v>39</v>
      </c>
      <c r="G362" s="11">
        <v>265892</v>
      </c>
      <c r="H362" s="12">
        <v>10</v>
      </c>
      <c r="I362" s="34"/>
      <c r="J362" s="34"/>
      <c r="K362" s="34">
        <v>14.5495</v>
      </c>
      <c r="N362" s="12" t="s">
        <v>2511</v>
      </c>
      <c r="O362" s="27" t="s">
        <v>2186</v>
      </c>
    </row>
    <row r="363" spans="1:15" x14ac:dyDescent="0.25">
      <c r="A363" s="8">
        <v>46024</v>
      </c>
      <c r="B363" s="23" t="s">
        <v>35</v>
      </c>
      <c r="C363" s="23" t="s">
        <v>1101</v>
      </c>
      <c r="D363" s="23" t="s">
        <v>1102</v>
      </c>
      <c r="E363" s="23" t="s">
        <v>1659</v>
      </c>
      <c r="F363" s="23" t="s">
        <v>67</v>
      </c>
      <c r="G363" s="11">
        <v>13064791</v>
      </c>
      <c r="H363" s="12">
        <v>1</v>
      </c>
      <c r="I363" s="34"/>
      <c r="J363" s="34"/>
      <c r="K363" s="34">
        <v>1.0871</v>
      </c>
      <c r="N363" s="12" t="s">
        <v>2512</v>
      </c>
      <c r="O363" s="27" t="s">
        <v>2186</v>
      </c>
    </row>
    <row r="364" spans="1:15" x14ac:dyDescent="0.25">
      <c r="A364" s="8">
        <v>46024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46</v>
      </c>
      <c r="G364" s="11">
        <v>713870</v>
      </c>
      <c r="H364" s="12">
        <v>10</v>
      </c>
      <c r="I364" s="34"/>
      <c r="J364" s="34"/>
      <c r="K364" s="34">
        <v>19.159600000000001</v>
      </c>
      <c r="N364" s="12" t="s">
        <v>2513</v>
      </c>
      <c r="O364" s="27" t="s">
        <v>2186</v>
      </c>
    </row>
    <row r="365" spans="1:15" x14ac:dyDescent="0.25">
      <c r="A365" s="8">
        <v>46024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1591</v>
      </c>
      <c r="G365" s="11">
        <v>1948579</v>
      </c>
      <c r="H365" s="12">
        <v>5</v>
      </c>
      <c r="I365" s="34"/>
      <c r="J365" s="34"/>
      <c r="K365" s="34">
        <v>14.813599999999999</v>
      </c>
      <c r="N365" s="12" t="s">
        <v>2514</v>
      </c>
      <c r="O365" s="27" t="s">
        <v>2183</v>
      </c>
    </row>
    <row r="366" spans="1:15" x14ac:dyDescent="0.25">
      <c r="A366" s="8">
        <v>46024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1632</v>
      </c>
      <c r="G366" s="11">
        <v>4646082</v>
      </c>
      <c r="H366" s="12">
        <v>10</v>
      </c>
      <c r="I366" s="34"/>
      <c r="J366" s="34"/>
      <c r="K366" s="34">
        <v>14.142099999999999</v>
      </c>
      <c r="N366" s="12" t="s">
        <v>2515</v>
      </c>
      <c r="O366" s="27" t="s">
        <v>2186</v>
      </c>
    </row>
    <row r="367" spans="1:15" x14ac:dyDescent="0.25">
      <c r="A367" s="8">
        <v>46024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109</v>
      </c>
      <c r="G367" s="11">
        <v>10362452</v>
      </c>
      <c r="H367" s="12">
        <v>1</v>
      </c>
      <c r="I367" s="34"/>
      <c r="J367" s="34"/>
      <c r="K367" s="34">
        <v>2.5846</v>
      </c>
      <c r="N367" s="12" t="s">
        <v>2516</v>
      </c>
      <c r="O367" s="27" t="s">
        <v>2186</v>
      </c>
    </row>
    <row r="368" spans="1:15" x14ac:dyDescent="0.25">
      <c r="A368" s="8">
        <v>46024</v>
      </c>
      <c r="B368" s="23" t="s">
        <v>35</v>
      </c>
      <c r="C368" s="23" t="s">
        <v>1115</v>
      </c>
      <c r="D368" s="23" t="s">
        <v>1116</v>
      </c>
      <c r="E368" s="23" t="s">
        <v>1117</v>
      </c>
      <c r="F368" s="23" t="s">
        <v>46</v>
      </c>
      <c r="G368" s="11">
        <v>339635</v>
      </c>
      <c r="H368" s="12">
        <v>10</v>
      </c>
      <c r="I368" s="34"/>
      <c r="J368" s="34"/>
      <c r="K368" s="34">
        <v>16.476099999999999</v>
      </c>
      <c r="N368" s="12" t="s">
        <v>2517</v>
      </c>
      <c r="O368" s="27" t="s">
        <v>2186</v>
      </c>
    </row>
    <row r="369" spans="1:15" x14ac:dyDescent="0.25">
      <c r="A369" s="8">
        <v>46024</v>
      </c>
      <c r="B369" s="23" t="s">
        <v>35</v>
      </c>
      <c r="C369" s="23" t="s">
        <v>1118</v>
      </c>
      <c r="D369" s="23" t="s">
        <v>1119</v>
      </c>
      <c r="E369" s="23" t="s">
        <v>1120</v>
      </c>
      <c r="F369" s="23" t="s">
        <v>46</v>
      </c>
      <c r="G369" s="11">
        <v>292885</v>
      </c>
      <c r="H369" s="12">
        <v>10</v>
      </c>
      <c r="I369" s="34"/>
      <c r="J369" s="34"/>
      <c r="K369" s="34">
        <v>18.311</v>
      </c>
      <c r="N369" s="12" t="s">
        <v>2518</v>
      </c>
      <c r="O369" s="27" t="s">
        <v>2186</v>
      </c>
    </row>
    <row r="370" spans="1:15" x14ac:dyDescent="0.25">
      <c r="A370" s="8">
        <v>46024</v>
      </c>
      <c r="B370" s="23" t="s">
        <v>35</v>
      </c>
      <c r="C370" s="23" t="s">
        <v>1121</v>
      </c>
      <c r="D370" s="23" t="s">
        <v>1122</v>
      </c>
      <c r="E370" s="23" t="s">
        <v>1353</v>
      </c>
      <c r="F370" s="23" t="s">
        <v>764</v>
      </c>
      <c r="G370" s="11">
        <v>584135</v>
      </c>
      <c r="H370" s="12">
        <v>10</v>
      </c>
      <c r="I370" s="34"/>
      <c r="J370" s="34"/>
      <c r="K370" s="34">
        <v>5.7324999999999999</v>
      </c>
      <c r="N370" s="12" t="s">
        <v>2163</v>
      </c>
      <c r="O370" s="27" t="s">
        <v>2151</v>
      </c>
    </row>
    <row r="371" spans="1:15" x14ac:dyDescent="0.25">
      <c r="A371" s="8">
        <v>46024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1591</v>
      </c>
      <c r="G371" s="11">
        <v>566814</v>
      </c>
      <c r="H371" s="12">
        <v>5</v>
      </c>
      <c r="I371" s="34"/>
      <c r="J371" s="34"/>
      <c r="K371" s="34">
        <v>9.4641000000000002</v>
      </c>
      <c r="N371" s="12" t="s">
        <v>2519</v>
      </c>
      <c r="O371" s="27" t="s">
        <v>2186</v>
      </c>
    </row>
    <row r="372" spans="1:15" x14ac:dyDescent="0.25">
      <c r="A372" s="8">
        <v>46024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51</v>
      </c>
      <c r="G372" s="11">
        <v>2399999</v>
      </c>
      <c r="H372" s="12">
        <v>1</v>
      </c>
      <c r="I372" s="34"/>
      <c r="J372" s="34"/>
      <c r="K372" s="34">
        <v>1.6244000000000001</v>
      </c>
      <c r="N372" s="12" t="s">
        <v>2051</v>
      </c>
      <c r="O372" s="27" t="s">
        <v>1507</v>
      </c>
    </row>
    <row r="373" spans="1:15" x14ac:dyDescent="0.25">
      <c r="A373" s="8">
        <v>46024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74</v>
      </c>
      <c r="G373" s="11">
        <v>400023</v>
      </c>
      <c r="H373" s="12">
        <v>6</v>
      </c>
      <c r="I373" s="34"/>
      <c r="J373" s="34"/>
      <c r="K373" s="34">
        <v>7.2420999999999998</v>
      </c>
      <c r="N373" s="12" t="s">
        <v>2520</v>
      </c>
      <c r="O373" s="27" t="s">
        <v>2183</v>
      </c>
    </row>
    <row r="374" spans="1:15" x14ac:dyDescent="0.25">
      <c r="A374" s="8">
        <v>46024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67</v>
      </c>
      <c r="G374" s="11">
        <v>544263</v>
      </c>
      <c r="H374" s="12">
        <v>10</v>
      </c>
      <c r="I374" s="34"/>
      <c r="J374" s="34"/>
      <c r="K374" s="34">
        <v>36.133800000000001</v>
      </c>
      <c r="N374" s="12" t="s">
        <v>2521</v>
      </c>
      <c r="O374" s="27" t="s">
        <v>2186</v>
      </c>
    </row>
    <row r="375" spans="1:15" x14ac:dyDescent="0.25">
      <c r="A375" s="8">
        <v>46024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46</v>
      </c>
      <c r="G375" s="11">
        <v>581574</v>
      </c>
      <c r="H375" s="12">
        <v>10</v>
      </c>
      <c r="I375" s="34"/>
      <c r="J375" s="34"/>
      <c r="K375" s="34">
        <v>17.115600000000001</v>
      </c>
      <c r="N375" s="12" t="s">
        <v>2522</v>
      </c>
      <c r="O375" s="27" t="s">
        <v>2186</v>
      </c>
    </row>
    <row r="376" spans="1:15" x14ac:dyDescent="0.25">
      <c r="A376" s="8">
        <v>46024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55</v>
      </c>
      <c r="G376" s="11">
        <v>17518783</v>
      </c>
      <c r="H376" s="12">
        <v>1</v>
      </c>
      <c r="I376" s="34"/>
      <c r="J376" s="34"/>
      <c r="K376" s="34">
        <v>1.7801</v>
      </c>
      <c r="N376" s="12" t="s">
        <v>2523</v>
      </c>
      <c r="O376" s="27" t="s">
        <v>2183</v>
      </c>
    </row>
    <row r="377" spans="1:15" x14ac:dyDescent="0.25">
      <c r="A377" s="8">
        <v>46024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46</v>
      </c>
      <c r="G377" s="11">
        <v>1445468</v>
      </c>
      <c r="H377" s="12">
        <v>10</v>
      </c>
      <c r="I377" s="34"/>
      <c r="J377" s="34"/>
      <c r="K377" s="34">
        <v>16.951599999999999</v>
      </c>
      <c r="N377" s="12" t="s">
        <v>2524</v>
      </c>
      <c r="O377" s="27" t="s">
        <v>2186</v>
      </c>
    </row>
    <row r="378" spans="1:15" x14ac:dyDescent="0.25">
      <c r="A378" s="8">
        <v>46024</v>
      </c>
      <c r="B378" s="23" t="s">
        <v>35</v>
      </c>
      <c r="C378" s="23" t="s">
        <v>1144</v>
      </c>
      <c r="D378" s="23" t="s">
        <v>1145</v>
      </c>
      <c r="E378" s="23" t="s">
        <v>1146</v>
      </c>
      <c r="F378" s="23" t="s">
        <v>1687</v>
      </c>
      <c r="G378" s="11">
        <v>7671406</v>
      </c>
      <c r="H378" s="12">
        <v>10</v>
      </c>
      <c r="I378" s="34"/>
      <c r="J378" s="34"/>
      <c r="K378" s="34">
        <v>12.749000000000001</v>
      </c>
      <c r="N378" s="12" t="s">
        <v>2525</v>
      </c>
      <c r="O378" s="27" t="s">
        <v>2186</v>
      </c>
    </row>
    <row r="379" spans="1:15" x14ac:dyDescent="0.25">
      <c r="A379" s="8">
        <v>46024</v>
      </c>
      <c r="B379" s="23" t="s">
        <v>35</v>
      </c>
      <c r="C379" s="23" t="s">
        <v>1147</v>
      </c>
      <c r="D379" s="23" t="s">
        <v>1148</v>
      </c>
      <c r="E379" s="23" t="s">
        <v>1149</v>
      </c>
      <c r="F379" s="23" t="s">
        <v>1632</v>
      </c>
      <c r="G379" s="11">
        <v>3026947</v>
      </c>
      <c r="H379" s="12">
        <v>10</v>
      </c>
      <c r="I379" s="34"/>
      <c r="J379" s="34"/>
      <c r="K379" s="34">
        <v>12.6319</v>
      </c>
      <c r="N379" s="12" t="s">
        <v>2526</v>
      </c>
      <c r="O379" s="27" t="s">
        <v>2186</v>
      </c>
    </row>
    <row r="380" spans="1:15" x14ac:dyDescent="0.25">
      <c r="A380" s="8">
        <v>46024</v>
      </c>
      <c r="B380" s="23" t="s">
        <v>35</v>
      </c>
      <c r="C380" s="23" t="s">
        <v>1150</v>
      </c>
      <c r="D380" s="23" t="s">
        <v>1151</v>
      </c>
      <c r="E380" s="23" t="s">
        <v>1568</v>
      </c>
      <c r="F380" s="23" t="s">
        <v>39</v>
      </c>
      <c r="G380" s="11">
        <v>371263</v>
      </c>
      <c r="H380" s="12">
        <v>10</v>
      </c>
      <c r="I380" s="34"/>
      <c r="J380" s="34"/>
      <c r="K380" s="34">
        <v>12.3276</v>
      </c>
      <c r="N380" s="12" t="s">
        <v>2527</v>
      </c>
      <c r="O380" s="27" t="s">
        <v>2186</v>
      </c>
    </row>
    <row r="381" spans="1:15" x14ac:dyDescent="0.25">
      <c r="A381" s="8">
        <v>46024</v>
      </c>
      <c r="B381" s="23" t="s">
        <v>35</v>
      </c>
      <c r="C381" s="23" t="s">
        <v>1152</v>
      </c>
      <c r="D381" s="23" t="s">
        <v>1153</v>
      </c>
      <c r="E381" s="23" t="s">
        <v>1660</v>
      </c>
      <c r="F381" s="23" t="s">
        <v>1632</v>
      </c>
      <c r="G381" s="11">
        <v>621696</v>
      </c>
      <c r="H381" s="12">
        <v>10</v>
      </c>
      <c r="I381" s="34"/>
      <c r="J381" s="34"/>
      <c r="K381" s="34">
        <v>15.2041</v>
      </c>
      <c r="N381" s="12" t="s">
        <v>2528</v>
      </c>
      <c r="O381" s="27" t="s">
        <v>2186</v>
      </c>
    </row>
    <row r="382" spans="1:15" x14ac:dyDescent="0.25">
      <c r="A382" s="8">
        <v>46024</v>
      </c>
      <c r="B382" s="23" t="s">
        <v>35</v>
      </c>
      <c r="C382" s="23" t="s">
        <v>1154</v>
      </c>
      <c r="D382" s="23" t="s">
        <v>1155</v>
      </c>
      <c r="E382" s="23" t="s">
        <v>1354</v>
      </c>
      <c r="F382" s="23" t="s">
        <v>102</v>
      </c>
      <c r="G382" s="11">
        <v>2554047</v>
      </c>
      <c r="H382" s="12">
        <v>1</v>
      </c>
      <c r="I382" s="34"/>
      <c r="J382" s="34"/>
      <c r="K382" s="34">
        <v>1.0923</v>
      </c>
      <c r="N382" s="12" t="s">
        <v>2146</v>
      </c>
      <c r="O382" s="27" t="s">
        <v>2138</v>
      </c>
    </row>
    <row r="383" spans="1:15" x14ac:dyDescent="0.25">
      <c r="A383" s="8">
        <v>46024</v>
      </c>
      <c r="B383" s="23" t="s">
        <v>35</v>
      </c>
      <c r="C383" s="23" t="s">
        <v>1349</v>
      </c>
      <c r="D383" s="23" t="s">
        <v>1350</v>
      </c>
      <c r="E383" s="23" t="s">
        <v>1351</v>
      </c>
      <c r="F383" s="23" t="s">
        <v>86</v>
      </c>
      <c r="G383" s="11">
        <v>12849176</v>
      </c>
      <c r="H383" s="12">
        <v>1</v>
      </c>
      <c r="I383" s="34"/>
      <c r="J383" s="34"/>
      <c r="K383" s="34">
        <v>1.5467</v>
      </c>
      <c r="N383" s="12" t="s">
        <v>2529</v>
      </c>
      <c r="O383" s="27" t="s">
        <v>2186</v>
      </c>
    </row>
    <row r="384" spans="1:15" x14ac:dyDescent="0.25">
      <c r="A384" s="8">
        <v>46024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39</v>
      </c>
      <c r="G384" s="11">
        <v>950728</v>
      </c>
      <c r="H384" s="12">
        <v>10</v>
      </c>
      <c r="I384" s="34"/>
      <c r="J384" s="34"/>
      <c r="K384" s="34">
        <v>19.3444</v>
      </c>
      <c r="N384" s="12" t="s">
        <v>2530</v>
      </c>
      <c r="O384" s="27" t="s">
        <v>2186</v>
      </c>
    </row>
    <row r="385" spans="1:17" x14ac:dyDescent="0.25">
      <c r="A385" s="8">
        <v>46024</v>
      </c>
      <c r="B385" s="23" t="s">
        <v>35</v>
      </c>
      <c r="C385" s="23" t="s">
        <v>1159</v>
      </c>
      <c r="D385" s="23" t="s">
        <v>1160</v>
      </c>
      <c r="E385" s="23" t="s">
        <v>1161</v>
      </c>
      <c r="F385" s="23" t="s">
        <v>67</v>
      </c>
      <c r="G385" s="11">
        <v>3723363</v>
      </c>
      <c r="H385" s="12">
        <v>1</v>
      </c>
      <c r="I385" s="34"/>
      <c r="J385" s="34"/>
      <c r="K385" s="34">
        <v>1.2263999999999999</v>
      </c>
      <c r="N385" s="12" t="s">
        <v>2531</v>
      </c>
      <c r="O385" s="27" t="s">
        <v>2186</v>
      </c>
    </row>
    <row r="386" spans="1:17" x14ac:dyDescent="0.25">
      <c r="A386" s="8">
        <v>46024</v>
      </c>
      <c r="B386" s="23" t="s">
        <v>35</v>
      </c>
      <c r="C386" s="23" t="s">
        <v>1162</v>
      </c>
      <c r="D386" s="23" t="s">
        <v>1163</v>
      </c>
      <c r="E386" s="23" t="s">
        <v>1164</v>
      </c>
      <c r="F386" s="23" t="s">
        <v>46</v>
      </c>
      <c r="G386" s="11">
        <v>894017</v>
      </c>
      <c r="H386" s="12">
        <v>10</v>
      </c>
      <c r="I386" s="34"/>
      <c r="J386" s="34"/>
      <c r="K386" s="34">
        <v>18.747199999999999</v>
      </c>
      <c r="N386" s="12" t="s">
        <v>2532</v>
      </c>
      <c r="O386" s="27" t="s">
        <v>2186</v>
      </c>
    </row>
    <row r="387" spans="1:17" x14ac:dyDescent="0.25">
      <c r="A387" s="8">
        <v>46024</v>
      </c>
      <c r="B387" s="23" t="s">
        <v>35</v>
      </c>
      <c r="C387" s="23" t="s">
        <v>1165</v>
      </c>
      <c r="D387" s="23" t="s">
        <v>1166</v>
      </c>
      <c r="E387" s="23" t="s">
        <v>1338</v>
      </c>
      <c r="F387" s="23" t="s">
        <v>67</v>
      </c>
      <c r="G387" s="11">
        <v>1076865</v>
      </c>
      <c r="H387" s="12">
        <v>10</v>
      </c>
      <c r="I387" s="34"/>
      <c r="J387" s="34"/>
      <c r="K387" s="34">
        <v>21.621300000000002</v>
      </c>
      <c r="N387" s="12" t="s">
        <v>2533</v>
      </c>
      <c r="O387" s="27" t="s">
        <v>2186</v>
      </c>
      <c r="P387" s="11">
        <v>235</v>
      </c>
      <c r="Q387" s="12">
        <v>5107.2</v>
      </c>
    </row>
    <row r="388" spans="1:17" x14ac:dyDescent="0.25">
      <c r="A388" s="8">
        <v>46024</v>
      </c>
      <c r="B388" s="23" t="s">
        <v>35</v>
      </c>
      <c r="C388" s="23" t="s">
        <v>1167</v>
      </c>
      <c r="D388" s="23" t="s">
        <v>1168</v>
      </c>
      <c r="E388" s="23" t="s">
        <v>1169</v>
      </c>
      <c r="F388" s="23" t="s">
        <v>74</v>
      </c>
      <c r="G388" s="11">
        <v>6632253</v>
      </c>
      <c r="H388" s="12">
        <v>1</v>
      </c>
      <c r="I388" s="34"/>
      <c r="J388" s="34"/>
      <c r="K388" s="34">
        <v>1.4015</v>
      </c>
      <c r="N388" s="12" t="s">
        <v>2534</v>
      </c>
      <c r="O388" s="27" t="s">
        <v>2186</v>
      </c>
    </row>
    <row r="389" spans="1:17" x14ac:dyDescent="0.25">
      <c r="A389" s="8">
        <v>46024</v>
      </c>
      <c r="B389" s="23" t="s">
        <v>35</v>
      </c>
      <c r="C389" s="23" t="s">
        <v>1170</v>
      </c>
      <c r="D389" s="23" t="s">
        <v>1171</v>
      </c>
      <c r="E389" s="23" t="s">
        <v>1172</v>
      </c>
      <c r="F389" s="23" t="s">
        <v>39</v>
      </c>
      <c r="G389" s="11">
        <v>3707626</v>
      </c>
      <c r="H389" s="12">
        <v>1</v>
      </c>
      <c r="I389" s="34"/>
      <c r="J389" s="34"/>
      <c r="K389" s="34">
        <v>1.843</v>
      </c>
      <c r="N389" s="12" t="s">
        <v>2535</v>
      </c>
      <c r="O389" s="27" t="s">
        <v>2186</v>
      </c>
    </row>
    <row r="390" spans="1:17" x14ac:dyDescent="0.25">
      <c r="A390" s="8">
        <v>46024</v>
      </c>
      <c r="B390" s="23" t="s">
        <v>35</v>
      </c>
      <c r="C390" s="23" t="s">
        <v>1173</v>
      </c>
      <c r="D390" s="23" t="s">
        <v>1174</v>
      </c>
      <c r="E390" s="23" t="s">
        <v>1620</v>
      </c>
      <c r="F390" s="23" t="s">
        <v>46</v>
      </c>
      <c r="G390" s="11">
        <v>911306</v>
      </c>
      <c r="H390" s="12">
        <v>10</v>
      </c>
      <c r="I390" s="34"/>
      <c r="J390" s="34"/>
      <c r="K390" s="34">
        <v>16.834</v>
      </c>
      <c r="N390" s="12" t="s">
        <v>2536</v>
      </c>
      <c r="O390" s="27" t="s">
        <v>2186</v>
      </c>
    </row>
    <row r="391" spans="1:17" x14ac:dyDescent="0.25">
      <c r="A391" s="8">
        <v>46024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74</v>
      </c>
      <c r="G391" s="11">
        <v>7612110</v>
      </c>
      <c r="H391" s="12">
        <v>1</v>
      </c>
      <c r="I391" s="34"/>
      <c r="J391" s="34"/>
      <c r="K391" s="34">
        <v>1.7248000000000001</v>
      </c>
      <c r="N391" s="12" t="s">
        <v>2537</v>
      </c>
      <c r="O391" s="27" t="s">
        <v>2186</v>
      </c>
    </row>
    <row r="392" spans="1:17" x14ac:dyDescent="0.25">
      <c r="A392" s="8">
        <v>46024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413511</v>
      </c>
      <c r="H392" s="12">
        <v>10</v>
      </c>
      <c r="I392" s="34"/>
      <c r="J392" s="34"/>
      <c r="K392" s="34">
        <v>14.736700000000001</v>
      </c>
      <c r="N392" s="12" t="s">
        <v>2538</v>
      </c>
      <c r="O392" s="27" t="s">
        <v>2186</v>
      </c>
    </row>
    <row r="393" spans="1:17" x14ac:dyDescent="0.25">
      <c r="A393" s="8">
        <v>46024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558291</v>
      </c>
      <c r="H393" s="12">
        <v>10</v>
      </c>
      <c r="I393" s="34"/>
      <c r="J393" s="34"/>
      <c r="K393" s="34">
        <v>17.5657</v>
      </c>
      <c r="N393" s="12" t="s">
        <v>2539</v>
      </c>
      <c r="O393" s="27" t="s">
        <v>2186</v>
      </c>
    </row>
    <row r="394" spans="1:17" x14ac:dyDescent="0.25">
      <c r="A394" s="8">
        <v>46024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216190</v>
      </c>
      <c r="H394" s="12">
        <v>10</v>
      </c>
      <c r="I394" s="34"/>
      <c r="J394" s="34"/>
      <c r="K394" s="34">
        <v>13.835800000000001</v>
      </c>
      <c r="N394" s="12" t="s">
        <v>2540</v>
      </c>
      <c r="O394" s="27" t="s">
        <v>2186</v>
      </c>
    </row>
    <row r="395" spans="1:17" x14ac:dyDescent="0.25">
      <c r="A395" s="8">
        <v>46024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7536862</v>
      </c>
      <c r="H395" s="12">
        <v>1</v>
      </c>
      <c r="I395" s="34"/>
      <c r="J395" s="34"/>
      <c r="K395" s="34">
        <v>1.6158999999999999</v>
      </c>
      <c r="N395" s="12" t="s">
        <v>2541</v>
      </c>
      <c r="O395" s="27" t="s">
        <v>2186</v>
      </c>
    </row>
    <row r="396" spans="1:17" x14ac:dyDescent="0.25">
      <c r="A396" s="8">
        <v>46024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504390</v>
      </c>
      <c r="H396" s="12">
        <v>10</v>
      </c>
      <c r="I396" s="34"/>
      <c r="J396" s="34"/>
      <c r="K396" s="34">
        <v>13.2074</v>
      </c>
      <c r="N396" s="12" t="s">
        <v>2542</v>
      </c>
      <c r="O396" s="27" t="s">
        <v>2186</v>
      </c>
    </row>
    <row r="397" spans="1:17" x14ac:dyDescent="0.25">
      <c r="A397" s="8">
        <v>46024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1543541</v>
      </c>
      <c r="H397" s="12">
        <v>10</v>
      </c>
      <c r="I397" s="34"/>
      <c r="J397" s="34"/>
      <c r="K397" s="34">
        <v>13.404999999999999</v>
      </c>
      <c r="N397" s="12" t="s">
        <v>2543</v>
      </c>
      <c r="O397" s="27" t="s">
        <v>2186</v>
      </c>
    </row>
    <row r="398" spans="1:17" x14ac:dyDescent="0.25">
      <c r="A398" s="8">
        <v>46024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1548397</v>
      </c>
      <c r="H398" s="12">
        <v>10</v>
      </c>
      <c r="I398" s="34"/>
      <c r="J398" s="34"/>
      <c r="K398" s="34">
        <v>12.515000000000001</v>
      </c>
      <c r="N398" s="12" t="s">
        <v>2544</v>
      </c>
      <c r="O398" s="27" t="s">
        <v>2186</v>
      </c>
    </row>
    <row r="399" spans="1:17" x14ac:dyDescent="0.25">
      <c r="A399" s="8">
        <v>46024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46</v>
      </c>
      <c r="G399" s="11">
        <v>325184</v>
      </c>
      <c r="H399" s="12">
        <v>10</v>
      </c>
      <c r="I399" s="34"/>
      <c r="J399" s="34"/>
      <c r="K399" s="34">
        <v>15.971</v>
      </c>
      <c r="N399" s="12" t="s">
        <v>2545</v>
      </c>
      <c r="O399" s="27" t="s">
        <v>2186</v>
      </c>
    </row>
    <row r="400" spans="1:17" x14ac:dyDescent="0.25">
      <c r="A400" s="8">
        <v>46024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46</v>
      </c>
      <c r="G400" s="11">
        <v>249380</v>
      </c>
      <c r="H400" s="12">
        <v>10</v>
      </c>
      <c r="I400" s="34"/>
      <c r="J400" s="34"/>
      <c r="K400" s="34">
        <v>12.309900000000001</v>
      </c>
      <c r="N400" s="12" t="s">
        <v>2546</v>
      </c>
      <c r="O400" s="27" t="s">
        <v>2186</v>
      </c>
    </row>
    <row r="401" spans="1:15" x14ac:dyDescent="0.25">
      <c r="A401" s="8">
        <v>46024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167</v>
      </c>
      <c r="G401" s="11">
        <v>1627843</v>
      </c>
      <c r="H401" s="12">
        <v>4</v>
      </c>
      <c r="I401" s="34"/>
      <c r="J401" s="34"/>
      <c r="K401" s="34">
        <v>2.6347</v>
      </c>
      <c r="N401" s="12" t="s">
        <v>2547</v>
      </c>
      <c r="O401" s="27" t="s">
        <v>2183</v>
      </c>
    </row>
    <row r="402" spans="1:15" x14ac:dyDescent="0.25">
      <c r="A402" s="8">
        <v>46024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46</v>
      </c>
      <c r="G402" s="11">
        <v>6937501</v>
      </c>
      <c r="H402" s="12">
        <v>1</v>
      </c>
      <c r="I402" s="34"/>
      <c r="J402" s="34"/>
      <c r="K402" s="34">
        <v>1.7856000000000001</v>
      </c>
      <c r="N402" s="12" t="s">
        <v>2548</v>
      </c>
      <c r="O402" s="27" t="s">
        <v>2186</v>
      </c>
    </row>
    <row r="403" spans="1:15" x14ac:dyDescent="0.25">
      <c r="A403" s="8">
        <v>46024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67</v>
      </c>
      <c r="G403" s="11">
        <v>3015347</v>
      </c>
      <c r="H403" s="12">
        <v>1</v>
      </c>
      <c r="I403" s="34"/>
      <c r="J403" s="34"/>
      <c r="K403" s="34">
        <v>1.2075</v>
      </c>
      <c r="N403" s="12" t="s">
        <v>2549</v>
      </c>
      <c r="O403" s="27" t="s">
        <v>2186</v>
      </c>
    </row>
    <row r="404" spans="1:15" x14ac:dyDescent="0.25">
      <c r="A404" s="8">
        <v>46024</v>
      </c>
      <c r="B404" s="23" t="s">
        <v>35</v>
      </c>
      <c r="C404" s="23" t="s">
        <v>1214</v>
      </c>
      <c r="D404" s="23" t="s">
        <v>1215</v>
      </c>
      <c r="E404" s="23" t="s">
        <v>1216</v>
      </c>
      <c r="F404" s="23" t="s">
        <v>39</v>
      </c>
      <c r="G404" s="11">
        <v>247547</v>
      </c>
      <c r="H404" s="12">
        <v>10</v>
      </c>
      <c r="I404" s="34"/>
      <c r="J404" s="34"/>
      <c r="K404" s="34">
        <v>17.245200000000001</v>
      </c>
      <c r="N404" s="12" t="s">
        <v>2550</v>
      </c>
      <c r="O404" s="27" t="s">
        <v>2186</v>
      </c>
    </row>
    <row r="405" spans="1:15" x14ac:dyDescent="0.25">
      <c r="A405" s="8">
        <v>46024</v>
      </c>
      <c r="B405" s="23" t="s">
        <v>35</v>
      </c>
      <c r="C405" s="23" t="s">
        <v>1217</v>
      </c>
      <c r="D405" s="23" t="s">
        <v>1218</v>
      </c>
      <c r="E405" s="23" t="s">
        <v>1219</v>
      </c>
      <c r="F405" s="23" t="s">
        <v>1687</v>
      </c>
      <c r="G405" s="11">
        <v>635709</v>
      </c>
      <c r="H405" s="12">
        <v>10</v>
      </c>
      <c r="I405" s="34"/>
      <c r="J405" s="34"/>
      <c r="K405" s="34">
        <v>10.886699999999999</v>
      </c>
      <c r="N405" s="12" t="s">
        <v>2551</v>
      </c>
      <c r="O405" s="27" t="s">
        <v>2186</v>
      </c>
    </row>
    <row r="406" spans="1:15" x14ac:dyDescent="0.25">
      <c r="A406" s="8">
        <v>46024</v>
      </c>
      <c r="B406" s="23" t="s">
        <v>35</v>
      </c>
      <c r="C406" s="23" t="s">
        <v>1220</v>
      </c>
      <c r="D406" s="23" t="s">
        <v>1221</v>
      </c>
      <c r="E406" s="23" t="s">
        <v>1344</v>
      </c>
      <c r="F406" s="23" t="s">
        <v>109</v>
      </c>
      <c r="G406" s="11">
        <v>4620417</v>
      </c>
      <c r="H406" s="12">
        <v>1</v>
      </c>
      <c r="I406" s="34"/>
      <c r="J406" s="34"/>
      <c r="K406" s="34">
        <v>0.56499999999999995</v>
      </c>
      <c r="N406" s="12" t="s">
        <v>2552</v>
      </c>
      <c r="O406" s="27" t="s">
        <v>2186</v>
      </c>
    </row>
    <row r="407" spans="1:15" x14ac:dyDescent="0.25">
      <c r="A407" s="8">
        <v>46024</v>
      </c>
      <c r="B407" s="23" t="s">
        <v>35</v>
      </c>
      <c r="C407" s="23" t="s">
        <v>1222</v>
      </c>
      <c r="D407" s="23" t="s">
        <v>1223</v>
      </c>
      <c r="E407" s="23" t="s">
        <v>1224</v>
      </c>
      <c r="F407" s="23" t="s">
        <v>46</v>
      </c>
      <c r="G407" s="11">
        <v>1534090</v>
      </c>
      <c r="H407" s="12">
        <v>10</v>
      </c>
      <c r="I407" s="34"/>
      <c r="J407" s="34"/>
      <c r="K407" s="34">
        <v>16.362300000000001</v>
      </c>
      <c r="N407" s="12" t="s">
        <v>2553</v>
      </c>
      <c r="O407" s="27" t="s">
        <v>2186</v>
      </c>
    </row>
    <row r="408" spans="1:15" x14ac:dyDescent="0.25">
      <c r="A408" s="8">
        <v>46024</v>
      </c>
      <c r="B408" s="23" t="s">
        <v>35</v>
      </c>
      <c r="C408" s="23" t="s">
        <v>1225</v>
      </c>
      <c r="D408" s="23" t="s">
        <v>1226</v>
      </c>
      <c r="E408" s="23" t="s">
        <v>1612</v>
      </c>
      <c r="F408" s="23" t="s">
        <v>1632</v>
      </c>
      <c r="G408" s="11">
        <v>674009</v>
      </c>
      <c r="H408" s="12">
        <v>10</v>
      </c>
      <c r="I408" s="34"/>
      <c r="J408" s="34"/>
      <c r="K408" s="34">
        <v>15.2996</v>
      </c>
      <c r="N408" s="12" t="s">
        <v>2554</v>
      </c>
      <c r="O408" s="27" t="s">
        <v>2186</v>
      </c>
    </row>
    <row r="409" spans="1:15" x14ac:dyDescent="0.25">
      <c r="A409" s="8">
        <v>46024</v>
      </c>
      <c r="B409" s="23" t="s">
        <v>35</v>
      </c>
      <c r="C409" s="23" t="s">
        <v>1227</v>
      </c>
      <c r="D409" s="23" t="s">
        <v>1228</v>
      </c>
      <c r="E409" s="23" t="s">
        <v>1633</v>
      </c>
      <c r="F409" s="23" t="s">
        <v>1632</v>
      </c>
      <c r="G409" s="11">
        <v>1209737</v>
      </c>
      <c r="H409" s="12">
        <v>10</v>
      </c>
      <c r="I409" s="34"/>
      <c r="J409" s="34"/>
      <c r="K409" s="34">
        <v>15.1211</v>
      </c>
      <c r="N409" s="12" t="s">
        <v>2555</v>
      </c>
      <c r="O409" s="27" t="s">
        <v>2186</v>
      </c>
    </row>
    <row r="410" spans="1:15" x14ac:dyDescent="0.25">
      <c r="A410" s="8">
        <v>46024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46</v>
      </c>
      <c r="G410" s="11">
        <v>284036</v>
      </c>
      <c r="H410" s="12">
        <v>10</v>
      </c>
      <c r="I410" s="34"/>
      <c r="J410" s="34"/>
      <c r="K410" s="34">
        <v>11.760999999999999</v>
      </c>
      <c r="N410" s="12" t="s">
        <v>2556</v>
      </c>
      <c r="O410" s="27" t="s">
        <v>2186</v>
      </c>
    </row>
    <row r="411" spans="1:15" x14ac:dyDescent="0.25">
      <c r="A411" s="8">
        <v>46024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411</v>
      </c>
      <c r="G411" s="11">
        <v>6204240</v>
      </c>
      <c r="H411" s="12">
        <v>1</v>
      </c>
      <c r="I411" s="34"/>
      <c r="J411" s="34"/>
      <c r="K411" s="34">
        <v>1.2103999999999999</v>
      </c>
      <c r="N411" s="12" t="s">
        <v>2164</v>
      </c>
      <c r="O411" s="27" t="s">
        <v>2152</v>
      </c>
    </row>
    <row r="412" spans="1:15" x14ac:dyDescent="0.25">
      <c r="A412" s="8">
        <v>46024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51</v>
      </c>
      <c r="G412" s="11">
        <v>443696</v>
      </c>
      <c r="H412" s="12">
        <v>10</v>
      </c>
      <c r="I412" s="34"/>
      <c r="J412" s="34"/>
      <c r="K412" s="34">
        <v>10.7096</v>
      </c>
      <c r="N412" s="12" t="s">
        <v>2557</v>
      </c>
      <c r="O412" s="27" t="s">
        <v>2186</v>
      </c>
    </row>
    <row r="413" spans="1:15" x14ac:dyDescent="0.25">
      <c r="A413" s="8">
        <v>46024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39</v>
      </c>
      <c r="G413" s="11">
        <v>5714224</v>
      </c>
      <c r="H413" s="12">
        <v>1</v>
      </c>
      <c r="I413" s="34"/>
      <c r="J413" s="34"/>
      <c r="K413" s="34">
        <v>1.2648999999999999</v>
      </c>
      <c r="N413" s="12" t="s">
        <v>2558</v>
      </c>
      <c r="O413" s="27" t="s">
        <v>2186</v>
      </c>
    </row>
    <row r="414" spans="1:15" x14ac:dyDescent="0.25">
      <c r="A414" s="8">
        <v>46024</v>
      </c>
      <c r="B414" s="23" t="s">
        <v>35</v>
      </c>
      <c r="C414" s="23" t="s">
        <v>1241</v>
      </c>
      <c r="D414" s="23" t="s">
        <v>1242</v>
      </c>
      <c r="E414" s="23" t="s">
        <v>1243</v>
      </c>
      <c r="F414" s="23" t="s">
        <v>39</v>
      </c>
      <c r="G414" s="11">
        <v>64177607</v>
      </c>
      <c r="H414" s="12">
        <v>1</v>
      </c>
      <c r="I414" s="34"/>
      <c r="J414" s="34"/>
      <c r="K414" s="34">
        <v>1.3707</v>
      </c>
      <c r="N414" s="12" t="s">
        <v>2559</v>
      </c>
      <c r="O414" s="27" t="s">
        <v>2186</v>
      </c>
    </row>
    <row r="415" spans="1:15" x14ac:dyDescent="0.25">
      <c r="A415" s="8">
        <v>46024</v>
      </c>
      <c r="B415" s="23" t="s">
        <v>35</v>
      </c>
      <c r="C415" s="23" t="s">
        <v>1244</v>
      </c>
      <c r="D415" s="23" t="s">
        <v>1245</v>
      </c>
      <c r="E415" s="23" t="s">
        <v>1246</v>
      </c>
      <c r="F415" s="23" t="s">
        <v>102</v>
      </c>
      <c r="G415" s="11">
        <v>12922081</v>
      </c>
      <c r="H415" s="12">
        <v>0.85</v>
      </c>
      <c r="I415" s="34"/>
      <c r="J415" s="34"/>
      <c r="K415" s="34">
        <v>1.9195</v>
      </c>
      <c r="N415" s="12" t="s">
        <v>2147</v>
      </c>
      <c r="O415" s="27" t="s">
        <v>2138</v>
      </c>
    </row>
    <row r="416" spans="1:15" x14ac:dyDescent="0.25">
      <c r="A416" s="8">
        <v>46024</v>
      </c>
      <c r="B416" s="23" t="s">
        <v>35</v>
      </c>
      <c r="C416" s="23" t="s">
        <v>1323</v>
      </c>
      <c r="D416" s="23" t="s">
        <v>1324</v>
      </c>
      <c r="E416" s="23" t="s">
        <v>1325</v>
      </c>
      <c r="F416" s="23" t="s">
        <v>152</v>
      </c>
      <c r="G416" s="11">
        <v>21788571</v>
      </c>
      <c r="H416" s="12">
        <v>1</v>
      </c>
      <c r="I416" s="34"/>
      <c r="J416" s="34"/>
      <c r="K416" s="34">
        <v>1.242</v>
      </c>
      <c r="N416" s="12" t="s">
        <v>2560</v>
      </c>
      <c r="O416" s="27" t="s">
        <v>2183</v>
      </c>
    </row>
    <row r="417" spans="1:15" x14ac:dyDescent="0.25">
      <c r="A417" s="8">
        <v>46024</v>
      </c>
      <c r="B417" s="23" t="s">
        <v>35</v>
      </c>
      <c r="C417" s="23" t="s">
        <v>1408</v>
      </c>
      <c r="D417" s="23" t="s">
        <v>1409</v>
      </c>
      <c r="E417" s="23" t="s">
        <v>1410</v>
      </c>
      <c r="F417" s="23" t="s">
        <v>411</v>
      </c>
      <c r="G417" s="11">
        <v>2404014</v>
      </c>
      <c r="H417" s="12">
        <v>1</v>
      </c>
      <c r="I417" s="34"/>
      <c r="J417" s="34"/>
      <c r="K417" s="34">
        <v>1.1225000000000001</v>
      </c>
      <c r="N417" s="12" t="s">
        <v>2165</v>
      </c>
      <c r="O417" s="27" t="s">
        <v>2152</v>
      </c>
    </row>
    <row r="418" spans="1:15" x14ac:dyDescent="0.25">
      <c r="A418" s="8">
        <v>46024</v>
      </c>
      <c r="B418" s="23" t="s">
        <v>35</v>
      </c>
      <c r="C418" s="23" t="s">
        <v>1537</v>
      </c>
      <c r="D418" s="23" t="s">
        <v>1538</v>
      </c>
      <c r="E418" s="23" t="s">
        <v>1539</v>
      </c>
      <c r="F418" s="23" t="s">
        <v>67</v>
      </c>
      <c r="G418" s="11">
        <v>2675463</v>
      </c>
      <c r="H418" s="12">
        <v>1</v>
      </c>
      <c r="I418" s="34"/>
      <c r="J418" s="34"/>
      <c r="K418" s="34">
        <v>1.1395999999999999</v>
      </c>
      <c r="N418" s="12" t="s">
        <v>2561</v>
      </c>
      <c r="O418" s="27" t="s">
        <v>2183</v>
      </c>
    </row>
    <row r="419" spans="1:15" x14ac:dyDescent="0.25">
      <c r="A419" s="8">
        <v>46024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59</v>
      </c>
      <c r="G419" s="11">
        <v>966858</v>
      </c>
      <c r="H419" s="12">
        <v>10</v>
      </c>
      <c r="I419" s="34"/>
      <c r="J419" s="34"/>
      <c r="K419" s="34">
        <v>6.4397000000000002</v>
      </c>
      <c r="N419" s="12" t="s">
        <v>2166</v>
      </c>
      <c r="O419" s="27" t="s">
        <v>2151</v>
      </c>
    </row>
    <row r="420" spans="1:15" x14ac:dyDescent="0.25">
      <c r="A420" s="8">
        <v>46024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135</v>
      </c>
      <c r="G420" s="11">
        <v>2225913</v>
      </c>
      <c r="H420" s="12">
        <v>10</v>
      </c>
      <c r="I420" s="34"/>
      <c r="J420" s="34"/>
      <c r="K420" s="34">
        <v>41.051600000000001</v>
      </c>
      <c r="N420" s="12" t="s">
        <v>2148</v>
      </c>
      <c r="O420" s="27" t="s">
        <v>2130</v>
      </c>
    </row>
    <row r="421" spans="1:15" x14ac:dyDescent="0.25">
      <c r="A421" s="8">
        <v>46024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1687</v>
      </c>
      <c r="G421" s="11">
        <v>624146</v>
      </c>
      <c r="H421" s="12">
        <v>10</v>
      </c>
      <c r="I421" s="34"/>
      <c r="J421" s="34"/>
      <c r="K421" s="34">
        <v>9.1329999999999991</v>
      </c>
      <c r="N421" s="12" t="s">
        <v>2105</v>
      </c>
      <c r="O421" s="27" t="s">
        <v>2100</v>
      </c>
    </row>
    <row r="422" spans="1:15" x14ac:dyDescent="0.25">
      <c r="A422" s="8">
        <v>46024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1317897</v>
      </c>
      <c r="H422" s="12">
        <v>10</v>
      </c>
      <c r="I422" s="34"/>
      <c r="J422" s="34"/>
      <c r="K422" s="34">
        <v>16.715</v>
      </c>
      <c r="N422" s="12" t="s">
        <v>2562</v>
      </c>
      <c r="O422" s="27" t="s">
        <v>2151</v>
      </c>
    </row>
    <row r="423" spans="1:15" x14ac:dyDescent="0.25">
      <c r="A423" s="8">
        <v>46024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1733521</v>
      </c>
      <c r="H423" s="12">
        <v>10</v>
      </c>
      <c r="I423" s="34"/>
      <c r="J423" s="34"/>
      <c r="K423" s="34">
        <v>16.9709</v>
      </c>
      <c r="N423" s="12" t="s">
        <v>2563</v>
      </c>
      <c r="O423" s="27" t="s">
        <v>2151</v>
      </c>
    </row>
    <row r="424" spans="1:15" x14ac:dyDescent="0.25">
      <c r="A424" s="8">
        <v>46024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5076308</v>
      </c>
      <c r="H424" s="12">
        <v>10</v>
      </c>
      <c r="I424" s="34"/>
      <c r="J424" s="34"/>
      <c r="K424" s="34">
        <v>16.2331</v>
      </c>
      <c r="N424" s="12" t="s">
        <v>2106</v>
      </c>
      <c r="O424" s="27" t="s">
        <v>2104</v>
      </c>
    </row>
    <row r="425" spans="1:15" x14ac:dyDescent="0.25">
      <c r="A425" s="8">
        <v>46024</v>
      </c>
      <c r="B425" s="23" t="s">
        <v>34</v>
      </c>
      <c r="C425" s="23" t="s">
        <v>1265</v>
      </c>
      <c r="D425" s="23" t="s">
        <v>1266</v>
      </c>
      <c r="E425" s="23" t="s">
        <v>1267</v>
      </c>
      <c r="F425" s="23" t="s">
        <v>59</v>
      </c>
      <c r="G425" s="11">
        <v>23848992</v>
      </c>
      <c r="H425" s="12">
        <v>1</v>
      </c>
      <c r="I425" s="34"/>
      <c r="J425" s="34"/>
      <c r="K425" s="34">
        <v>1.6011</v>
      </c>
      <c r="N425" s="12" t="s">
        <v>2564</v>
      </c>
      <c r="O425" s="27" t="s">
        <v>2151</v>
      </c>
    </row>
    <row r="426" spans="1:15" x14ac:dyDescent="0.25">
      <c r="A426" s="8">
        <v>46024</v>
      </c>
      <c r="B426" s="23" t="s">
        <v>34</v>
      </c>
      <c r="C426" s="23" t="s">
        <v>1268</v>
      </c>
      <c r="D426" s="23" t="s">
        <v>1269</v>
      </c>
      <c r="E426" s="23" t="s">
        <v>1270</v>
      </c>
      <c r="F426" s="23" t="s">
        <v>59</v>
      </c>
      <c r="G426" s="11">
        <v>644566</v>
      </c>
      <c r="H426" s="12">
        <v>10</v>
      </c>
      <c r="I426" s="34"/>
      <c r="J426" s="34"/>
      <c r="K426" s="34">
        <v>19.684000000000001</v>
      </c>
      <c r="N426" s="12" t="s">
        <v>2565</v>
      </c>
      <c r="O426" s="27" t="s">
        <v>2151</v>
      </c>
    </row>
    <row r="427" spans="1:15" x14ac:dyDescent="0.25">
      <c r="A427" s="8">
        <v>46024</v>
      </c>
      <c r="B427" s="23" t="s">
        <v>34</v>
      </c>
      <c r="C427" s="23" t="s">
        <v>1340</v>
      </c>
      <c r="D427" s="23" t="s">
        <v>1341</v>
      </c>
      <c r="E427" s="23" t="s">
        <v>1342</v>
      </c>
      <c r="F427" s="23" t="s">
        <v>55</v>
      </c>
      <c r="G427" s="11">
        <v>1215599</v>
      </c>
      <c r="H427" s="12">
        <v>6.0101209999999998</v>
      </c>
      <c r="I427" s="34"/>
      <c r="J427" s="34"/>
      <c r="K427" s="34">
        <v>17.702200000000001</v>
      </c>
      <c r="N427" s="12" t="s">
        <v>2085</v>
      </c>
      <c r="O427" s="27" t="s">
        <v>2084</v>
      </c>
    </row>
    <row r="428" spans="1:15" x14ac:dyDescent="0.25">
      <c r="A428" s="8">
        <v>46024</v>
      </c>
      <c r="B428" s="23" t="s">
        <v>34</v>
      </c>
      <c r="C428" s="23" t="s">
        <v>1356</v>
      </c>
      <c r="D428" s="23" t="s">
        <v>1357</v>
      </c>
      <c r="E428" s="23" t="s">
        <v>1358</v>
      </c>
      <c r="F428" s="23" t="s">
        <v>59</v>
      </c>
      <c r="G428" s="11">
        <v>2965889</v>
      </c>
      <c r="H428" s="12">
        <v>1.63</v>
      </c>
      <c r="I428" s="34"/>
      <c r="J428" s="34"/>
      <c r="K428" s="34">
        <v>3.5062000000000002</v>
      </c>
      <c r="N428" s="12" t="s">
        <v>2079</v>
      </c>
      <c r="O428" s="27" t="s">
        <v>2075</v>
      </c>
    </row>
    <row r="429" spans="1:15" x14ac:dyDescent="0.25">
      <c r="A429" s="8">
        <v>46024</v>
      </c>
      <c r="B429" s="23" t="s">
        <v>34</v>
      </c>
      <c r="C429" s="23" t="s">
        <v>1366</v>
      </c>
      <c r="D429" s="23" t="s">
        <v>1367</v>
      </c>
      <c r="E429" s="23" t="s">
        <v>1368</v>
      </c>
      <c r="F429" s="23" t="s">
        <v>59</v>
      </c>
      <c r="G429" s="11">
        <v>5495807</v>
      </c>
      <c r="H429" s="12">
        <v>6.0101209999999998</v>
      </c>
      <c r="I429" s="34"/>
      <c r="J429" s="34"/>
      <c r="K429" s="34">
        <v>17.200700000000001</v>
      </c>
      <c r="N429" s="12" t="s">
        <v>2167</v>
      </c>
      <c r="O429" s="27" t="s">
        <v>2151</v>
      </c>
    </row>
    <row r="430" spans="1:15" x14ac:dyDescent="0.25">
      <c r="A430" s="8">
        <v>46024</v>
      </c>
      <c r="B430" s="23" t="s">
        <v>34</v>
      </c>
      <c r="C430" s="23" t="s">
        <v>1363</v>
      </c>
      <c r="D430" s="23" t="s">
        <v>1364</v>
      </c>
      <c r="E430" s="23" t="s">
        <v>1365</v>
      </c>
      <c r="F430" s="23" t="s">
        <v>59</v>
      </c>
      <c r="G430" s="11">
        <v>804567</v>
      </c>
      <c r="H430" s="12">
        <v>10</v>
      </c>
      <c r="I430" s="34"/>
      <c r="J430" s="34"/>
      <c r="K430" s="34">
        <v>13.6401</v>
      </c>
      <c r="N430" s="12" t="s">
        <v>2118</v>
      </c>
      <c r="O430" s="27" t="s">
        <v>2113</v>
      </c>
    </row>
    <row r="431" spans="1:15" x14ac:dyDescent="0.25">
      <c r="A431" s="8">
        <v>46024</v>
      </c>
      <c r="B431" s="23" t="s">
        <v>34</v>
      </c>
      <c r="C431" s="23" t="s">
        <v>1369</v>
      </c>
      <c r="D431" s="23" t="s">
        <v>1370</v>
      </c>
      <c r="E431" s="23" t="s">
        <v>1371</v>
      </c>
      <c r="F431" s="23" t="s">
        <v>152</v>
      </c>
      <c r="G431" s="11">
        <v>294609</v>
      </c>
      <c r="H431" s="12">
        <v>10</v>
      </c>
      <c r="I431" s="34"/>
      <c r="J431" s="34"/>
      <c r="K431" s="34">
        <v>13.223100000000001</v>
      </c>
      <c r="N431" s="12" t="s">
        <v>2086</v>
      </c>
      <c r="O431" s="27" t="s">
        <v>2084</v>
      </c>
    </row>
    <row r="432" spans="1:15" x14ac:dyDescent="0.25">
      <c r="A432" s="8">
        <v>46024</v>
      </c>
      <c r="B432" s="23" t="s">
        <v>34</v>
      </c>
      <c r="C432" s="23" t="s">
        <v>1372</v>
      </c>
      <c r="D432" s="23" t="s">
        <v>1373</v>
      </c>
      <c r="E432" s="23" t="s">
        <v>1374</v>
      </c>
      <c r="F432" s="23" t="s">
        <v>59</v>
      </c>
      <c r="G432" s="11">
        <v>911154</v>
      </c>
      <c r="H432" s="12">
        <v>10</v>
      </c>
      <c r="I432" s="34"/>
      <c r="J432" s="34"/>
      <c r="K432" s="34">
        <v>13.579700000000001</v>
      </c>
      <c r="N432" s="12" t="s">
        <v>2052</v>
      </c>
      <c r="O432" s="27" t="s">
        <v>2034</v>
      </c>
    </row>
    <row r="433" spans="1:17" x14ac:dyDescent="0.25">
      <c r="A433" s="8">
        <v>46024</v>
      </c>
      <c r="B433" s="23" t="s">
        <v>34</v>
      </c>
      <c r="C433" s="23" t="s">
        <v>1387</v>
      </c>
      <c r="D433" s="23" t="s">
        <v>1388</v>
      </c>
      <c r="E433" s="23" t="s">
        <v>1389</v>
      </c>
      <c r="F433" s="23" t="s">
        <v>59</v>
      </c>
      <c r="G433" s="11">
        <v>542798</v>
      </c>
      <c r="H433" s="12">
        <v>14</v>
      </c>
      <c r="I433" s="34"/>
      <c r="J433" s="34"/>
      <c r="K433" s="34">
        <v>33.486600000000003</v>
      </c>
      <c r="N433" s="12" t="s">
        <v>2566</v>
      </c>
      <c r="O433" s="27" t="s">
        <v>2151</v>
      </c>
    </row>
    <row r="434" spans="1:17" x14ac:dyDescent="0.25">
      <c r="A434" s="8">
        <v>46024</v>
      </c>
      <c r="B434" s="23" t="s">
        <v>34</v>
      </c>
      <c r="C434" s="23" t="s">
        <v>1394</v>
      </c>
      <c r="D434" s="23" t="s">
        <v>1395</v>
      </c>
      <c r="E434" s="23" t="s">
        <v>1396</v>
      </c>
      <c r="F434" s="23" t="s">
        <v>1493</v>
      </c>
      <c r="G434" s="11">
        <v>2759123</v>
      </c>
      <c r="H434" s="12">
        <v>10</v>
      </c>
      <c r="I434" s="34"/>
      <c r="J434" s="34"/>
      <c r="K434" s="34">
        <v>11.343400000000001</v>
      </c>
      <c r="N434" s="12" t="s">
        <v>2087</v>
      </c>
      <c r="O434" s="27" t="s">
        <v>2084</v>
      </c>
    </row>
    <row r="435" spans="1:17" x14ac:dyDescent="0.25">
      <c r="A435" s="8">
        <v>46024</v>
      </c>
      <c r="B435" s="23" t="s">
        <v>34</v>
      </c>
      <c r="C435" s="23" t="s">
        <v>1404</v>
      </c>
      <c r="D435" s="23" t="s">
        <v>1405</v>
      </c>
      <c r="E435" s="23" t="s">
        <v>1406</v>
      </c>
      <c r="F435" s="23" t="s">
        <v>135</v>
      </c>
      <c r="G435" s="11">
        <v>1135600</v>
      </c>
      <c r="H435" s="12">
        <v>10</v>
      </c>
      <c r="I435" s="34"/>
      <c r="J435" s="34"/>
      <c r="K435" s="34">
        <v>15.064500000000001</v>
      </c>
      <c r="N435" s="12" t="s">
        <v>2111</v>
      </c>
      <c r="O435" s="27" t="s">
        <v>2104</v>
      </c>
    </row>
    <row r="436" spans="1:17" x14ac:dyDescent="0.25">
      <c r="A436" s="8">
        <v>46024</v>
      </c>
      <c r="B436" s="23" t="s">
        <v>34</v>
      </c>
      <c r="C436" s="23" t="s">
        <v>1430</v>
      </c>
      <c r="D436" s="23" t="s">
        <v>1431</v>
      </c>
      <c r="E436" s="23" t="s">
        <v>1432</v>
      </c>
      <c r="F436" s="23" t="s">
        <v>1433</v>
      </c>
      <c r="G436" s="11">
        <v>180115433</v>
      </c>
      <c r="H436" s="12">
        <v>1</v>
      </c>
      <c r="I436" s="34"/>
      <c r="J436" s="34"/>
      <c r="K436" s="34">
        <v>1.1698</v>
      </c>
      <c r="N436" s="12" t="s">
        <v>2053</v>
      </c>
      <c r="O436" s="27" t="s">
        <v>2045</v>
      </c>
    </row>
    <row r="437" spans="1:17" x14ac:dyDescent="0.25">
      <c r="A437" s="8">
        <v>46024</v>
      </c>
      <c r="B437" s="23" t="s">
        <v>34</v>
      </c>
      <c r="C437" s="23" t="s">
        <v>1441</v>
      </c>
      <c r="D437" s="23" t="s">
        <v>1442</v>
      </c>
      <c r="E437" s="23" t="s">
        <v>1443</v>
      </c>
      <c r="F437" s="23" t="s">
        <v>162</v>
      </c>
      <c r="G437" s="11">
        <v>44871314</v>
      </c>
      <c r="H437" s="12">
        <v>1.25</v>
      </c>
      <c r="I437" s="34"/>
      <c r="J437" s="34"/>
      <c r="K437" s="34">
        <v>1.4817</v>
      </c>
      <c r="N437" s="12" t="s">
        <v>2567</v>
      </c>
      <c r="O437" s="27" t="s">
        <v>2183</v>
      </c>
      <c r="P437" s="11">
        <v>1478615</v>
      </c>
      <c r="Q437" s="12">
        <v>2197320.96</v>
      </c>
    </row>
    <row r="438" spans="1:17" x14ac:dyDescent="0.25">
      <c r="A438" s="8">
        <v>46024</v>
      </c>
      <c r="B438" s="23" t="s">
        <v>34</v>
      </c>
      <c r="C438" s="23" t="s">
        <v>1462</v>
      </c>
      <c r="D438" s="23" t="s">
        <v>1463</v>
      </c>
      <c r="E438" s="23" t="s">
        <v>1464</v>
      </c>
      <c r="F438" s="23" t="s">
        <v>59</v>
      </c>
      <c r="G438" s="11">
        <v>15776073</v>
      </c>
      <c r="H438" s="12">
        <v>0.5</v>
      </c>
      <c r="I438" s="34"/>
      <c r="J438" s="34"/>
      <c r="K438" s="34">
        <v>2.2921</v>
      </c>
      <c r="N438" s="12" t="s">
        <v>2168</v>
      </c>
      <c r="O438" s="27" t="s">
        <v>2151</v>
      </c>
    </row>
    <row r="439" spans="1:17" x14ac:dyDescent="0.25">
      <c r="A439" s="8">
        <v>46024</v>
      </c>
      <c r="B439" s="23" t="s">
        <v>34</v>
      </c>
      <c r="C439" s="23" t="s">
        <v>1469</v>
      </c>
      <c r="D439" s="23" t="s">
        <v>1470</v>
      </c>
      <c r="E439" s="23" t="s">
        <v>1471</v>
      </c>
      <c r="F439" s="23" t="s">
        <v>59</v>
      </c>
      <c r="G439" s="11">
        <v>4769711</v>
      </c>
      <c r="H439" s="12">
        <v>10</v>
      </c>
      <c r="I439" s="34"/>
      <c r="J439" s="34"/>
      <c r="K439" s="34">
        <v>20.034400000000002</v>
      </c>
      <c r="N439" s="12" t="s">
        <v>2568</v>
      </c>
      <c r="O439" s="27" t="s">
        <v>2183</v>
      </c>
    </row>
    <row r="440" spans="1:17" x14ac:dyDescent="0.25">
      <c r="A440" s="8">
        <v>46024</v>
      </c>
      <c r="B440" s="23" t="s">
        <v>34</v>
      </c>
      <c r="C440" s="23" t="s">
        <v>1481</v>
      </c>
      <c r="D440" s="23" t="s">
        <v>363</v>
      </c>
      <c r="E440" s="23" t="s">
        <v>1482</v>
      </c>
      <c r="F440" s="23" t="s">
        <v>39</v>
      </c>
      <c r="G440" s="11">
        <v>17182932</v>
      </c>
      <c r="H440" s="12">
        <v>1</v>
      </c>
      <c r="I440" s="34"/>
      <c r="J440" s="34"/>
      <c r="K440" s="34">
        <v>3.3117999999999999</v>
      </c>
      <c r="N440" s="12" t="s">
        <v>2569</v>
      </c>
      <c r="O440" s="27" t="s">
        <v>2151</v>
      </c>
    </row>
    <row r="441" spans="1:17" x14ac:dyDescent="0.25">
      <c r="A441" s="8">
        <v>46024</v>
      </c>
      <c r="B441" s="23" t="s">
        <v>34</v>
      </c>
      <c r="C441" s="23" t="s">
        <v>1487</v>
      </c>
      <c r="D441" s="23" t="s">
        <v>1488</v>
      </c>
      <c r="E441" s="23" t="s">
        <v>1489</v>
      </c>
      <c r="F441" s="23" t="s">
        <v>59</v>
      </c>
      <c r="G441" s="11">
        <v>623050</v>
      </c>
      <c r="H441" s="12">
        <v>10</v>
      </c>
      <c r="I441" s="34"/>
      <c r="J441" s="34"/>
      <c r="K441" s="34">
        <v>12.3247</v>
      </c>
      <c r="N441" s="12" t="s">
        <v>2570</v>
      </c>
      <c r="O441" s="27" t="s">
        <v>2151</v>
      </c>
    </row>
    <row r="442" spans="1:17" x14ac:dyDescent="0.25">
      <c r="A442" s="8">
        <v>46024</v>
      </c>
      <c r="B442" s="23" t="s">
        <v>34</v>
      </c>
      <c r="C442" s="23" t="s">
        <v>1516</v>
      </c>
      <c r="D442" s="23" t="s">
        <v>1517</v>
      </c>
      <c r="E442" s="23" t="s">
        <v>1518</v>
      </c>
      <c r="F442" s="23" t="s">
        <v>162</v>
      </c>
      <c r="G442" s="11">
        <v>14621086</v>
      </c>
      <c r="H442" s="12">
        <v>1</v>
      </c>
      <c r="I442" s="34"/>
      <c r="J442" s="34"/>
      <c r="K442" s="34">
        <v>1.9778</v>
      </c>
      <c r="N442" s="12" t="s">
        <v>2571</v>
      </c>
      <c r="O442" s="27" t="s">
        <v>2151</v>
      </c>
    </row>
    <row r="443" spans="1:17" x14ac:dyDescent="0.25">
      <c r="A443" s="8">
        <v>46024</v>
      </c>
      <c r="B443" s="23" t="s">
        <v>34</v>
      </c>
      <c r="C443" s="23" t="s">
        <v>1519</v>
      </c>
      <c r="D443" s="23" t="s">
        <v>1520</v>
      </c>
      <c r="E443" s="23" t="s">
        <v>1521</v>
      </c>
      <c r="F443" s="23" t="s">
        <v>51</v>
      </c>
      <c r="G443" s="11">
        <v>11652035</v>
      </c>
      <c r="H443" s="12">
        <v>10</v>
      </c>
      <c r="I443" s="34"/>
      <c r="J443" s="34"/>
      <c r="K443" s="34">
        <v>23.517099999999999</v>
      </c>
      <c r="N443" s="12" t="s">
        <v>2572</v>
      </c>
      <c r="O443" s="27" t="s">
        <v>2151</v>
      </c>
    </row>
    <row r="444" spans="1:17" x14ac:dyDescent="0.25">
      <c r="A444" s="8">
        <v>46024</v>
      </c>
      <c r="B444" s="23" t="s">
        <v>34</v>
      </c>
      <c r="C444" s="23" t="s">
        <v>1510</v>
      </c>
      <c r="D444" s="23" t="s">
        <v>1511</v>
      </c>
      <c r="E444" s="23" t="s">
        <v>1512</v>
      </c>
      <c r="F444" s="23" t="s">
        <v>51</v>
      </c>
      <c r="G444" s="11">
        <v>3346334</v>
      </c>
      <c r="H444" s="12">
        <v>5</v>
      </c>
      <c r="I444" s="34"/>
      <c r="J444" s="34"/>
      <c r="K444" s="34">
        <v>13.389699999999999</v>
      </c>
      <c r="N444" s="12" t="s">
        <v>2112</v>
      </c>
      <c r="O444" s="27" t="s">
        <v>2104</v>
      </c>
    </row>
    <row r="445" spans="1:17" x14ac:dyDescent="0.25">
      <c r="A445" s="8">
        <v>46024</v>
      </c>
      <c r="B445" s="23" t="s">
        <v>34</v>
      </c>
      <c r="C445" s="23" t="s">
        <v>1513</v>
      </c>
      <c r="D445" s="23" t="s">
        <v>1514</v>
      </c>
      <c r="E445" s="23" t="s">
        <v>1515</v>
      </c>
      <c r="F445" s="23" t="s">
        <v>32</v>
      </c>
      <c r="G445" s="11">
        <v>518792</v>
      </c>
      <c r="H445" s="12">
        <v>10</v>
      </c>
      <c r="I445" s="34"/>
      <c r="J445" s="34"/>
      <c r="K445" s="34">
        <v>68.562600000000003</v>
      </c>
      <c r="N445" s="12" t="s">
        <v>2573</v>
      </c>
      <c r="O445" s="27" t="s">
        <v>2151</v>
      </c>
    </row>
    <row r="446" spans="1:17" x14ac:dyDescent="0.25">
      <c r="A446" s="8">
        <v>46024</v>
      </c>
      <c r="B446" s="23" t="s">
        <v>34</v>
      </c>
      <c r="C446" s="23" t="s">
        <v>1540</v>
      </c>
      <c r="D446" s="23" t="s">
        <v>1541</v>
      </c>
      <c r="E446" s="23" t="s">
        <v>1542</v>
      </c>
      <c r="F446" s="23" t="s">
        <v>1714</v>
      </c>
      <c r="G446" s="11">
        <v>1498025</v>
      </c>
      <c r="H446" s="12">
        <v>10</v>
      </c>
      <c r="I446" s="34"/>
      <c r="J446" s="34"/>
      <c r="K446" s="34">
        <v>21.773499999999999</v>
      </c>
      <c r="N446" s="12" t="s">
        <v>2119</v>
      </c>
      <c r="O446" s="27" t="s">
        <v>2113</v>
      </c>
    </row>
    <row r="447" spans="1:17" x14ac:dyDescent="0.25">
      <c r="A447" s="8">
        <v>46024</v>
      </c>
      <c r="B447" s="23" t="s">
        <v>34</v>
      </c>
      <c r="C447" s="23" t="s">
        <v>1528</v>
      </c>
      <c r="D447" s="23" t="s">
        <v>1529</v>
      </c>
      <c r="E447" s="23" t="s">
        <v>1530</v>
      </c>
      <c r="F447" s="23" t="s">
        <v>46</v>
      </c>
      <c r="G447" s="11">
        <v>1483156</v>
      </c>
      <c r="H447" s="12">
        <v>10</v>
      </c>
      <c r="I447" s="34"/>
      <c r="J447" s="34"/>
      <c r="K447" s="34">
        <v>17.544</v>
      </c>
      <c r="N447" s="12" t="s">
        <v>2088</v>
      </c>
      <c r="O447" s="27" t="s">
        <v>2084</v>
      </c>
    </row>
    <row r="448" spans="1:17" x14ac:dyDescent="0.25">
      <c r="A448" s="8">
        <v>46024</v>
      </c>
      <c r="B448" s="23" t="s">
        <v>34</v>
      </c>
      <c r="C448" s="23" t="s">
        <v>1522</v>
      </c>
      <c r="D448" s="23" t="s">
        <v>1523</v>
      </c>
      <c r="E448" s="23" t="s">
        <v>1524</v>
      </c>
      <c r="F448" s="23" t="s">
        <v>162</v>
      </c>
      <c r="G448" s="11">
        <v>1783540</v>
      </c>
      <c r="H448" s="12">
        <v>1.25</v>
      </c>
      <c r="I448" s="34"/>
      <c r="J448" s="34"/>
      <c r="K448" s="34">
        <v>1.4559</v>
      </c>
      <c r="N448" s="12" t="s">
        <v>2574</v>
      </c>
      <c r="O448" s="27" t="s">
        <v>2183</v>
      </c>
      <c r="P448" s="11">
        <v>97828</v>
      </c>
      <c r="Q448" s="12">
        <v>142876.42000000001</v>
      </c>
    </row>
    <row r="449" spans="1:15" x14ac:dyDescent="0.25">
      <c r="A449" s="8">
        <v>46024</v>
      </c>
      <c r="B449" s="23" t="s">
        <v>34</v>
      </c>
      <c r="C449" s="23" t="s">
        <v>1558</v>
      </c>
      <c r="D449" s="23" t="s">
        <v>1559</v>
      </c>
      <c r="E449" s="23" t="s">
        <v>1560</v>
      </c>
      <c r="F449" s="23" t="s">
        <v>67</v>
      </c>
      <c r="G449" s="11">
        <v>4127276</v>
      </c>
      <c r="H449" s="12">
        <v>1</v>
      </c>
      <c r="I449" s="34"/>
      <c r="J449" s="34"/>
      <c r="K449" s="34">
        <v>1.1756</v>
      </c>
      <c r="N449" s="12" t="s">
        <v>2054</v>
      </c>
      <c r="O449" s="27" t="s">
        <v>2044</v>
      </c>
    </row>
    <row r="450" spans="1:15" x14ac:dyDescent="0.25">
      <c r="A450" s="8">
        <v>46024</v>
      </c>
      <c r="B450" s="23" t="s">
        <v>34</v>
      </c>
      <c r="C450" s="23" t="s">
        <v>1543</v>
      </c>
      <c r="D450" s="23" t="s">
        <v>1544</v>
      </c>
      <c r="E450" s="23" t="s">
        <v>1545</v>
      </c>
      <c r="F450" s="23" t="s">
        <v>67</v>
      </c>
      <c r="G450" s="11">
        <v>12766421</v>
      </c>
      <c r="H450" s="12">
        <v>1</v>
      </c>
      <c r="I450" s="34"/>
      <c r="J450" s="34"/>
      <c r="K450" s="34">
        <v>2.0150999999999999</v>
      </c>
      <c r="N450" s="12" t="s">
        <v>2089</v>
      </c>
      <c r="O450" s="27" t="s">
        <v>2084</v>
      </c>
    </row>
    <row r="451" spans="1:15" x14ac:dyDescent="0.25">
      <c r="A451" s="8">
        <v>46024</v>
      </c>
      <c r="B451" s="23" t="s">
        <v>34</v>
      </c>
      <c r="C451" s="23" t="s">
        <v>1546</v>
      </c>
      <c r="D451" s="23" t="s">
        <v>1547</v>
      </c>
      <c r="E451" s="23" t="s">
        <v>1548</v>
      </c>
      <c r="F451" s="23" t="s">
        <v>67</v>
      </c>
      <c r="G451" s="11">
        <v>1543326</v>
      </c>
      <c r="H451" s="12">
        <v>6.01</v>
      </c>
      <c r="I451" s="34"/>
      <c r="J451" s="34"/>
      <c r="K451" s="34">
        <v>15.567299999999999</v>
      </c>
      <c r="N451" s="12" t="s">
        <v>2055</v>
      </c>
      <c r="O451" s="27" t="s">
        <v>2044</v>
      </c>
    </row>
    <row r="452" spans="1:15" x14ac:dyDescent="0.25">
      <c r="A452" s="8">
        <v>46024</v>
      </c>
      <c r="B452" s="23" t="s">
        <v>34</v>
      </c>
      <c r="C452" s="23" t="s">
        <v>1549</v>
      </c>
      <c r="D452" s="23" t="s">
        <v>1550</v>
      </c>
      <c r="E452" s="23" t="s">
        <v>1551</v>
      </c>
      <c r="F452" s="23" t="s">
        <v>67</v>
      </c>
      <c r="G452" s="11">
        <v>856820</v>
      </c>
      <c r="H452" s="12">
        <v>5</v>
      </c>
      <c r="I452" s="34"/>
      <c r="J452" s="34"/>
      <c r="K452" s="34">
        <v>9.6062999999999992</v>
      </c>
      <c r="N452" s="12" t="s">
        <v>2056</v>
      </c>
      <c r="O452" s="27" t="s">
        <v>2044</v>
      </c>
    </row>
    <row r="453" spans="1:15" x14ac:dyDescent="0.25">
      <c r="A453" s="8">
        <v>46024</v>
      </c>
      <c r="B453" s="23" t="s">
        <v>34</v>
      </c>
      <c r="C453" s="23" t="s">
        <v>1552</v>
      </c>
      <c r="D453" s="23" t="s">
        <v>1553</v>
      </c>
      <c r="E453" s="23" t="s">
        <v>1554</v>
      </c>
      <c r="F453" s="23" t="s">
        <v>67</v>
      </c>
      <c r="G453" s="11">
        <v>497610</v>
      </c>
      <c r="H453" s="12">
        <v>6</v>
      </c>
      <c r="I453" s="34"/>
      <c r="J453" s="34"/>
      <c r="K453" s="34">
        <v>15.758100000000001</v>
      </c>
      <c r="N453" s="12" t="s">
        <v>2080</v>
      </c>
      <c r="O453" s="27" t="s">
        <v>2074</v>
      </c>
    </row>
    <row r="454" spans="1:15" x14ac:dyDescent="0.25">
      <c r="A454" s="8">
        <v>46024</v>
      </c>
      <c r="B454" s="23" t="s">
        <v>34</v>
      </c>
      <c r="C454" s="23" t="s">
        <v>1561</v>
      </c>
      <c r="D454" s="23" t="s">
        <v>1562</v>
      </c>
      <c r="E454" s="23" t="s">
        <v>1563</v>
      </c>
      <c r="F454" s="23" t="s">
        <v>67</v>
      </c>
      <c r="G454" s="11">
        <v>2763592</v>
      </c>
      <c r="H454" s="12">
        <v>10</v>
      </c>
      <c r="I454" s="34"/>
      <c r="J454" s="34"/>
      <c r="K454" s="34">
        <v>15.2691</v>
      </c>
      <c r="N454" s="12" t="s">
        <v>2057</v>
      </c>
      <c r="O454" s="27" t="s">
        <v>2044</v>
      </c>
    </row>
    <row r="455" spans="1:15" x14ac:dyDescent="0.25">
      <c r="A455" s="8">
        <v>46024</v>
      </c>
      <c r="B455" s="23" t="s">
        <v>34</v>
      </c>
      <c r="C455" s="23" t="s">
        <v>1564</v>
      </c>
      <c r="D455" s="23" t="s">
        <v>1565</v>
      </c>
      <c r="E455" s="23" t="s">
        <v>1566</v>
      </c>
      <c r="F455" s="23" t="s">
        <v>67</v>
      </c>
      <c r="G455" s="11">
        <v>853843</v>
      </c>
      <c r="H455" s="12">
        <v>10</v>
      </c>
      <c r="I455" s="34"/>
      <c r="J455" s="34"/>
      <c r="K455" s="34">
        <v>15.7163</v>
      </c>
      <c r="N455" s="12" t="s">
        <v>2058</v>
      </c>
      <c r="O455" s="27" t="s">
        <v>2044</v>
      </c>
    </row>
    <row r="456" spans="1:15" x14ac:dyDescent="0.25">
      <c r="A456" s="8">
        <v>46024</v>
      </c>
      <c r="B456" s="23" t="s">
        <v>34</v>
      </c>
      <c r="C456" s="23" t="s">
        <v>1555</v>
      </c>
      <c r="D456" s="23" t="s">
        <v>1556</v>
      </c>
      <c r="E456" s="23" t="s">
        <v>1557</v>
      </c>
      <c r="F456" s="23" t="s">
        <v>1429</v>
      </c>
      <c r="G456" s="11">
        <v>4518895</v>
      </c>
      <c r="H456" s="12">
        <v>10</v>
      </c>
      <c r="I456" s="34"/>
      <c r="J456" s="34"/>
      <c r="K456" s="34">
        <v>14.9917</v>
      </c>
      <c r="N456" s="12" t="s">
        <v>2107</v>
      </c>
      <c r="O456" s="27" t="s">
        <v>2100</v>
      </c>
    </row>
    <row r="457" spans="1:15" x14ac:dyDescent="0.25">
      <c r="A457" s="8">
        <v>46024</v>
      </c>
      <c r="B457" s="23" t="s">
        <v>34</v>
      </c>
      <c r="C457" s="23" t="s">
        <v>1573</v>
      </c>
      <c r="D457" s="23" t="s">
        <v>1574</v>
      </c>
      <c r="E457" s="23" t="s">
        <v>1575</v>
      </c>
      <c r="F457" s="23" t="s">
        <v>67</v>
      </c>
      <c r="G457" s="11">
        <v>8911942</v>
      </c>
      <c r="H457" s="12">
        <v>1</v>
      </c>
      <c r="I457" s="34"/>
      <c r="J457" s="34"/>
      <c r="K457" s="34">
        <v>1.0701000000000001</v>
      </c>
      <c r="N457" s="12" t="s">
        <v>2059</v>
      </c>
      <c r="O457" s="27" t="s">
        <v>2044</v>
      </c>
    </row>
    <row r="458" spans="1:15" x14ac:dyDescent="0.25">
      <c r="A458" s="8">
        <v>46024</v>
      </c>
      <c r="B458" s="23" t="s">
        <v>34</v>
      </c>
      <c r="C458" s="23" t="s">
        <v>1570</v>
      </c>
      <c r="D458" s="23" t="s">
        <v>1571</v>
      </c>
      <c r="E458" s="23" t="s">
        <v>1572</v>
      </c>
      <c r="F458" s="23" t="s">
        <v>59</v>
      </c>
      <c r="G458" s="11">
        <v>835484</v>
      </c>
      <c r="H458" s="12">
        <v>10</v>
      </c>
      <c r="I458" s="34"/>
      <c r="J458" s="34"/>
      <c r="K458" s="34">
        <v>11.7424</v>
      </c>
      <c r="N458" s="12" t="s">
        <v>2169</v>
      </c>
      <c r="O458" s="27" t="s">
        <v>2151</v>
      </c>
    </row>
    <row r="459" spans="1:15" x14ac:dyDescent="0.25">
      <c r="A459" s="8">
        <v>46024</v>
      </c>
      <c r="B459" s="23" t="s">
        <v>34</v>
      </c>
      <c r="C459" s="23" t="s">
        <v>1576</v>
      </c>
      <c r="D459" s="23" t="s">
        <v>1577</v>
      </c>
      <c r="E459" s="23" t="s">
        <v>1578</v>
      </c>
      <c r="F459" s="23" t="s">
        <v>67</v>
      </c>
      <c r="G459" s="11">
        <v>118969</v>
      </c>
      <c r="H459" s="12">
        <v>60</v>
      </c>
      <c r="I459" s="34"/>
      <c r="J459" s="34"/>
      <c r="K459" s="34">
        <v>102.9269</v>
      </c>
      <c r="N459" s="12" t="s">
        <v>2060</v>
      </c>
      <c r="O459" s="27" t="s">
        <v>2044</v>
      </c>
    </row>
    <row r="460" spans="1:15" x14ac:dyDescent="0.25">
      <c r="A460" s="8">
        <v>46024</v>
      </c>
      <c r="B460" s="23" t="s">
        <v>34</v>
      </c>
      <c r="C460" s="23" t="s">
        <v>1579</v>
      </c>
      <c r="D460" s="23" t="s">
        <v>1580</v>
      </c>
      <c r="E460" s="23" t="s">
        <v>1581</v>
      </c>
      <c r="F460" s="23" t="s">
        <v>67</v>
      </c>
      <c r="G460" s="11">
        <v>292998</v>
      </c>
      <c r="H460" s="12">
        <v>10</v>
      </c>
      <c r="I460" s="34"/>
      <c r="J460" s="34"/>
      <c r="K460" s="34">
        <v>14.416700000000001</v>
      </c>
      <c r="N460" s="12" t="s">
        <v>2061</v>
      </c>
      <c r="O460" s="27" t="s">
        <v>2044</v>
      </c>
    </row>
    <row r="461" spans="1:15" x14ac:dyDescent="0.25">
      <c r="A461" s="8">
        <v>46024</v>
      </c>
      <c r="B461" s="23" t="s">
        <v>34</v>
      </c>
      <c r="C461" s="23" t="s">
        <v>1582</v>
      </c>
      <c r="D461" s="23" t="s">
        <v>1583</v>
      </c>
      <c r="E461" s="23" t="s">
        <v>1584</v>
      </c>
      <c r="F461" s="23" t="s">
        <v>67</v>
      </c>
      <c r="G461" s="11">
        <v>3643987</v>
      </c>
      <c r="H461" s="12">
        <v>1</v>
      </c>
      <c r="I461" s="34"/>
      <c r="J461" s="34"/>
      <c r="K461" s="34">
        <v>1.8992</v>
      </c>
      <c r="N461" s="12" t="s">
        <v>2062</v>
      </c>
      <c r="O461" s="27" t="s">
        <v>2044</v>
      </c>
    </row>
    <row r="462" spans="1:15" x14ac:dyDescent="0.25">
      <c r="A462" s="8">
        <v>46024</v>
      </c>
      <c r="B462" s="23" t="s">
        <v>34</v>
      </c>
      <c r="C462" s="23" t="s">
        <v>1585</v>
      </c>
      <c r="D462" s="23" t="s">
        <v>1586</v>
      </c>
      <c r="E462" s="23" t="s">
        <v>1587</v>
      </c>
      <c r="F462" s="23" t="s">
        <v>67</v>
      </c>
      <c r="G462" s="11">
        <v>283917</v>
      </c>
      <c r="H462" s="12">
        <v>10.220000000000001</v>
      </c>
      <c r="I462" s="34"/>
      <c r="J462" s="34"/>
      <c r="K462" s="34">
        <v>58.034300000000002</v>
      </c>
      <c r="N462" s="12" t="s">
        <v>2090</v>
      </c>
      <c r="O462" s="27" t="s">
        <v>2084</v>
      </c>
    </row>
    <row r="463" spans="1:15" x14ac:dyDescent="0.25">
      <c r="A463" s="8">
        <v>46024</v>
      </c>
      <c r="B463" s="23" t="s">
        <v>34</v>
      </c>
      <c r="C463" s="23" t="s">
        <v>1602</v>
      </c>
      <c r="D463" s="23" t="s">
        <v>1603</v>
      </c>
      <c r="E463" s="23" t="s">
        <v>1604</v>
      </c>
      <c r="F463" s="23" t="s">
        <v>67</v>
      </c>
      <c r="G463" s="11">
        <v>57409</v>
      </c>
      <c r="H463" s="12">
        <v>100</v>
      </c>
      <c r="I463" s="34"/>
      <c r="J463" s="34"/>
      <c r="K463" s="34">
        <v>114.1848</v>
      </c>
      <c r="N463" s="12" t="s">
        <v>2170</v>
      </c>
      <c r="O463" s="27" t="s">
        <v>2130</v>
      </c>
    </row>
    <row r="464" spans="1:15" x14ac:dyDescent="0.25">
      <c r="A464" s="8">
        <v>46024</v>
      </c>
      <c r="B464" s="23" t="s">
        <v>34</v>
      </c>
      <c r="C464" s="23" t="s">
        <v>1605</v>
      </c>
      <c r="D464" s="23" t="s">
        <v>1606</v>
      </c>
      <c r="E464" s="23" t="s">
        <v>1607</v>
      </c>
      <c r="F464" s="23" t="s">
        <v>67</v>
      </c>
      <c r="G464" s="11">
        <v>739566</v>
      </c>
      <c r="H464" s="12">
        <v>10</v>
      </c>
      <c r="I464" s="34"/>
      <c r="J464" s="34"/>
      <c r="K464" s="34">
        <v>16.031600000000001</v>
      </c>
      <c r="N464" s="12" t="s">
        <v>2063</v>
      </c>
      <c r="O464" s="27" t="s">
        <v>2044</v>
      </c>
    </row>
    <row r="465" spans="1:17" x14ac:dyDescent="0.25">
      <c r="A465" s="8">
        <v>46024</v>
      </c>
      <c r="B465" s="23" t="s">
        <v>34</v>
      </c>
      <c r="C465" s="23" t="s">
        <v>1608</v>
      </c>
      <c r="D465" s="23" t="s">
        <v>1609</v>
      </c>
      <c r="E465" s="23" t="s">
        <v>1610</v>
      </c>
      <c r="F465" s="23" t="s">
        <v>67</v>
      </c>
      <c r="G465" s="11">
        <v>5955437</v>
      </c>
      <c r="H465" s="12">
        <v>1</v>
      </c>
      <c r="I465" s="34"/>
      <c r="J465" s="34"/>
      <c r="K465" s="34">
        <v>1.1508</v>
      </c>
      <c r="N465" s="12" t="s">
        <v>2091</v>
      </c>
      <c r="O465" s="27" t="s">
        <v>2084</v>
      </c>
    </row>
    <row r="466" spans="1:17" x14ac:dyDescent="0.25">
      <c r="A466" s="8">
        <v>46024</v>
      </c>
      <c r="B466" s="23" t="s">
        <v>34</v>
      </c>
      <c r="C466" s="23" t="s">
        <v>1599</v>
      </c>
      <c r="D466" s="23" t="s">
        <v>1600</v>
      </c>
      <c r="E466" s="23" t="s">
        <v>1601</v>
      </c>
      <c r="F466" s="23" t="s">
        <v>46</v>
      </c>
      <c r="G466" s="11">
        <v>414327</v>
      </c>
      <c r="H466" s="12">
        <v>10</v>
      </c>
      <c r="I466" s="34"/>
      <c r="J466" s="34"/>
      <c r="K466" s="34">
        <v>24.5061</v>
      </c>
      <c r="N466" s="12" t="s">
        <v>2575</v>
      </c>
      <c r="O466" s="27" t="s">
        <v>2183</v>
      </c>
    </row>
    <row r="467" spans="1:17" x14ac:dyDescent="0.25">
      <c r="A467" s="8">
        <v>46024</v>
      </c>
      <c r="B467" s="23" t="s">
        <v>34</v>
      </c>
      <c r="C467" s="23" t="s">
        <v>1614</v>
      </c>
      <c r="D467" s="23" t="s">
        <v>1615</v>
      </c>
      <c r="E467" s="23" t="s">
        <v>1616</v>
      </c>
      <c r="F467" s="23" t="s">
        <v>67</v>
      </c>
      <c r="G467" s="11">
        <v>206639</v>
      </c>
      <c r="H467" s="12">
        <v>12</v>
      </c>
      <c r="I467" s="34"/>
      <c r="J467" s="34"/>
      <c r="K467" s="34">
        <v>26.589600000000001</v>
      </c>
      <c r="N467" s="12" t="s">
        <v>2092</v>
      </c>
      <c r="O467" s="27" t="s">
        <v>2084</v>
      </c>
    </row>
    <row r="468" spans="1:17" x14ac:dyDescent="0.25">
      <c r="A468" s="8">
        <v>46024</v>
      </c>
      <c r="B468" s="23" t="s">
        <v>34</v>
      </c>
      <c r="C468" s="23" t="s">
        <v>1617</v>
      </c>
      <c r="D468" s="23" t="s">
        <v>1618</v>
      </c>
      <c r="E468" s="23" t="s">
        <v>1619</v>
      </c>
      <c r="F468" s="23" t="s">
        <v>59</v>
      </c>
      <c r="G468" s="11">
        <v>824974</v>
      </c>
      <c r="H468" s="12">
        <v>10</v>
      </c>
      <c r="I468" s="34"/>
      <c r="J468" s="34"/>
      <c r="K468" s="34">
        <v>11.076599999999999</v>
      </c>
      <c r="N468" s="12" t="s">
        <v>2576</v>
      </c>
      <c r="O468" s="27" t="s">
        <v>2151</v>
      </c>
    </row>
    <row r="469" spans="1:17" x14ac:dyDescent="0.25">
      <c r="A469" s="8">
        <v>46024</v>
      </c>
      <c r="B469" s="23" t="s">
        <v>34</v>
      </c>
      <c r="C469" s="23" t="s">
        <v>1621</v>
      </c>
      <c r="D469" s="23" t="s">
        <v>1622</v>
      </c>
      <c r="E469" s="23" t="s">
        <v>1623</v>
      </c>
      <c r="F469" s="23" t="s">
        <v>67</v>
      </c>
      <c r="G469" s="11">
        <v>3263665</v>
      </c>
      <c r="H469" s="12">
        <v>1</v>
      </c>
      <c r="I469" s="34"/>
      <c r="J469" s="34"/>
      <c r="K469" s="34">
        <v>1.1345000000000001</v>
      </c>
      <c r="N469" s="12" t="s">
        <v>2093</v>
      </c>
      <c r="O469" s="27" t="s">
        <v>2084</v>
      </c>
    </row>
    <row r="470" spans="1:17" x14ac:dyDescent="0.25">
      <c r="A470" s="8">
        <v>46024</v>
      </c>
      <c r="B470" s="23" t="s">
        <v>34</v>
      </c>
      <c r="C470" s="23" t="s">
        <v>1624</v>
      </c>
      <c r="D470" s="23" t="s">
        <v>1625</v>
      </c>
      <c r="E470" s="23" t="s">
        <v>1626</v>
      </c>
      <c r="F470" s="23" t="s">
        <v>67</v>
      </c>
      <c r="G470" s="11">
        <v>4317651</v>
      </c>
      <c r="H470" s="12">
        <v>1</v>
      </c>
      <c r="I470" s="34"/>
      <c r="J470" s="34"/>
      <c r="K470" s="34">
        <v>1.1521999999999999</v>
      </c>
      <c r="N470" s="12" t="s">
        <v>2094</v>
      </c>
      <c r="O470" s="27" t="s">
        <v>2084</v>
      </c>
    </row>
    <row r="471" spans="1:17" x14ac:dyDescent="0.25">
      <c r="A471" s="8">
        <v>46024</v>
      </c>
      <c r="B471" s="23" t="s">
        <v>34</v>
      </c>
      <c r="C471" s="23" t="s">
        <v>1635</v>
      </c>
      <c r="D471" s="23" t="s">
        <v>1636</v>
      </c>
      <c r="E471" s="23" t="s">
        <v>1637</v>
      </c>
      <c r="F471" s="23" t="s">
        <v>2013</v>
      </c>
      <c r="G471" s="11">
        <v>433565</v>
      </c>
      <c r="H471" s="12">
        <v>10</v>
      </c>
      <c r="I471" s="34"/>
      <c r="J471" s="34"/>
      <c r="K471" s="34">
        <v>12.0099</v>
      </c>
      <c r="N471" s="12" t="s">
        <v>2120</v>
      </c>
      <c r="O471" s="27" t="s">
        <v>2117</v>
      </c>
    </row>
    <row r="472" spans="1:17" x14ac:dyDescent="0.25">
      <c r="A472" s="8">
        <v>46024</v>
      </c>
      <c r="B472" s="23" t="s">
        <v>34</v>
      </c>
      <c r="C472" s="23" t="s">
        <v>1641</v>
      </c>
      <c r="D472" s="23" t="s">
        <v>1642</v>
      </c>
      <c r="E472" s="23" t="s">
        <v>1643</v>
      </c>
      <c r="F472" s="23" t="s">
        <v>67</v>
      </c>
      <c r="G472" s="11">
        <v>4698080</v>
      </c>
      <c r="H472" s="12">
        <v>1</v>
      </c>
      <c r="I472" s="34"/>
      <c r="J472" s="34"/>
      <c r="K472" s="34">
        <v>1.0965</v>
      </c>
      <c r="N472" s="12" t="s">
        <v>2095</v>
      </c>
      <c r="O472" s="27" t="s">
        <v>2084</v>
      </c>
    </row>
    <row r="473" spans="1:17" x14ac:dyDescent="0.25">
      <c r="A473" s="8">
        <v>46024</v>
      </c>
      <c r="B473" s="23" t="s">
        <v>34</v>
      </c>
      <c r="C473" s="23" t="s">
        <v>1644</v>
      </c>
      <c r="D473" s="23" t="s">
        <v>1645</v>
      </c>
      <c r="E473" s="23" t="s">
        <v>1646</v>
      </c>
      <c r="F473" s="23" t="s">
        <v>67</v>
      </c>
      <c r="G473" s="11">
        <v>5745719</v>
      </c>
      <c r="H473" s="12">
        <v>1</v>
      </c>
      <c r="I473" s="34"/>
      <c r="J473" s="34"/>
      <c r="K473" s="34">
        <v>1.0941000000000001</v>
      </c>
      <c r="N473" s="12" t="s">
        <v>2096</v>
      </c>
      <c r="O473" s="27" t="s">
        <v>2084</v>
      </c>
    </row>
    <row r="474" spans="1:17" x14ac:dyDescent="0.25">
      <c r="A474" s="8">
        <v>46024</v>
      </c>
      <c r="B474" s="23" t="s">
        <v>34</v>
      </c>
      <c r="C474" s="23" t="s">
        <v>1647</v>
      </c>
      <c r="D474" s="23" t="s">
        <v>1648</v>
      </c>
      <c r="E474" s="23" t="s">
        <v>1649</v>
      </c>
      <c r="F474" s="23" t="s">
        <v>67</v>
      </c>
      <c r="G474" s="11">
        <v>6091647</v>
      </c>
      <c r="H474" s="12">
        <v>1</v>
      </c>
      <c r="I474" s="34"/>
      <c r="J474" s="34"/>
      <c r="K474" s="34">
        <v>3.1095000000000002</v>
      </c>
      <c r="N474" s="12" t="s">
        <v>2171</v>
      </c>
      <c r="O474" s="27" t="s">
        <v>2130</v>
      </c>
    </row>
    <row r="475" spans="1:17" x14ac:dyDescent="0.25">
      <c r="A475" s="8">
        <v>46024</v>
      </c>
      <c r="B475" s="23" t="s">
        <v>34</v>
      </c>
      <c r="C475" s="23" t="s">
        <v>1661</v>
      </c>
      <c r="D475" s="23" t="s">
        <v>1662</v>
      </c>
      <c r="E475" s="23" t="s">
        <v>1663</v>
      </c>
      <c r="F475" s="23" t="s">
        <v>1687</v>
      </c>
      <c r="G475" s="11">
        <v>581822316</v>
      </c>
      <c r="H475" s="12">
        <v>1</v>
      </c>
      <c r="I475" s="34"/>
      <c r="J475" s="34"/>
      <c r="K475" s="34">
        <v>1.2395</v>
      </c>
      <c r="N475" s="12" t="s">
        <v>2083</v>
      </c>
      <c r="O475" s="27" t="s">
        <v>2075</v>
      </c>
    </row>
    <row r="476" spans="1:17" x14ac:dyDescent="0.25">
      <c r="A476" s="8">
        <v>46024</v>
      </c>
      <c r="B476" s="23" t="s">
        <v>34</v>
      </c>
      <c r="C476" s="23" t="s">
        <v>1665</v>
      </c>
      <c r="D476" s="23" t="s">
        <v>1666</v>
      </c>
      <c r="E476" s="23" t="s">
        <v>1667</v>
      </c>
      <c r="F476" s="23" t="s">
        <v>67</v>
      </c>
      <c r="G476" s="11">
        <v>278955</v>
      </c>
      <c r="H476" s="12">
        <v>10</v>
      </c>
      <c r="I476" s="34"/>
      <c r="J476" s="34"/>
      <c r="K476" s="34">
        <v>18.867899999999999</v>
      </c>
      <c r="N476" s="12" t="s">
        <v>2064</v>
      </c>
      <c r="O476" s="27" t="s">
        <v>2044</v>
      </c>
    </row>
    <row r="477" spans="1:17" x14ac:dyDescent="0.25">
      <c r="A477" s="8">
        <v>46024</v>
      </c>
      <c r="B477" s="23" t="s">
        <v>34</v>
      </c>
      <c r="C477" s="23" t="s">
        <v>1668</v>
      </c>
      <c r="D477" s="23" t="s">
        <v>1669</v>
      </c>
      <c r="E477" s="23" t="s">
        <v>1670</v>
      </c>
      <c r="F477" s="23" t="s">
        <v>59</v>
      </c>
      <c r="G477" s="11">
        <v>6277795</v>
      </c>
      <c r="H477" s="12">
        <v>10</v>
      </c>
      <c r="I477" s="34"/>
      <c r="J477" s="34"/>
      <c r="K477" s="34">
        <v>12.067</v>
      </c>
      <c r="N477" s="12" t="s">
        <v>2577</v>
      </c>
      <c r="O477" s="27" t="s">
        <v>2183</v>
      </c>
      <c r="P477" s="11">
        <v>50000</v>
      </c>
      <c r="Q477" s="12">
        <v>600742.05000000005</v>
      </c>
    </row>
    <row r="478" spans="1:17" x14ac:dyDescent="0.25">
      <c r="A478" s="8">
        <v>46024</v>
      </c>
      <c r="B478" s="23" t="s">
        <v>34</v>
      </c>
      <c r="C478" s="23" t="s">
        <v>1671</v>
      </c>
      <c r="D478" s="23" t="s">
        <v>1672</v>
      </c>
      <c r="E478" s="23" t="s">
        <v>1673</v>
      </c>
      <c r="F478" s="23" t="s">
        <v>59</v>
      </c>
      <c r="G478" s="11">
        <v>425252</v>
      </c>
      <c r="H478" s="12">
        <v>10</v>
      </c>
      <c r="I478" s="34"/>
      <c r="J478" s="34"/>
      <c r="K478" s="34">
        <v>12.4818</v>
      </c>
      <c r="N478" s="12" t="s">
        <v>2578</v>
      </c>
      <c r="O478" s="27" t="s">
        <v>2183</v>
      </c>
    </row>
    <row r="479" spans="1:17" x14ac:dyDescent="0.25">
      <c r="A479" s="8">
        <v>46024</v>
      </c>
      <c r="B479" s="23" t="s">
        <v>34</v>
      </c>
      <c r="C479" s="23" t="s">
        <v>1675</v>
      </c>
      <c r="D479" s="23" t="s">
        <v>1676</v>
      </c>
      <c r="E479" s="23" t="s">
        <v>1677</v>
      </c>
      <c r="F479" s="23" t="s">
        <v>1687</v>
      </c>
      <c r="G479" s="11">
        <v>1031623</v>
      </c>
      <c r="H479" s="12">
        <v>6.01</v>
      </c>
      <c r="I479" s="34"/>
      <c r="J479" s="34"/>
      <c r="K479" s="34">
        <v>28.319299999999998</v>
      </c>
      <c r="N479" s="12" t="s">
        <v>2579</v>
      </c>
      <c r="O479" s="27" t="s">
        <v>2151</v>
      </c>
    </row>
    <row r="480" spans="1:17" x14ac:dyDescent="0.25">
      <c r="A480" s="8">
        <v>46024</v>
      </c>
      <c r="B480" s="23" t="s">
        <v>34</v>
      </c>
      <c r="C480" s="23" t="s">
        <v>1679</v>
      </c>
      <c r="D480" s="23" t="s">
        <v>1680</v>
      </c>
      <c r="E480" s="23" t="s">
        <v>1681</v>
      </c>
      <c r="F480" s="23" t="s">
        <v>67</v>
      </c>
      <c r="G480" s="11">
        <v>1853717</v>
      </c>
      <c r="H480" s="12">
        <v>10</v>
      </c>
      <c r="I480" s="34"/>
      <c r="J480" s="34"/>
      <c r="K480" s="34">
        <v>51.697899999999997</v>
      </c>
      <c r="N480" s="12" t="s">
        <v>2097</v>
      </c>
      <c r="O480" s="27" t="s">
        <v>2084</v>
      </c>
    </row>
    <row r="481" spans="1:17" x14ac:dyDescent="0.25">
      <c r="A481" s="8">
        <v>46024</v>
      </c>
      <c r="B481" s="23" t="s">
        <v>34</v>
      </c>
      <c r="C481" s="23" t="s">
        <v>1690</v>
      </c>
      <c r="D481" s="23" t="s">
        <v>1691</v>
      </c>
      <c r="E481" s="23" t="s">
        <v>1692</v>
      </c>
      <c r="F481" s="23" t="s">
        <v>67</v>
      </c>
      <c r="G481" s="11">
        <v>16262525</v>
      </c>
      <c r="H481" s="12">
        <v>1</v>
      </c>
      <c r="I481" s="34"/>
      <c r="J481" s="34"/>
      <c r="K481" s="34">
        <v>1.0743</v>
      </c>
      <c r="N481" s="12" t="s">
        <v>2172</v>
      </c>
      <c r="O481" s="27" t="s">
        <v>2130</v>
      </c>
    </row>
    <row r="482" spans="1:17" x14ac:dyDescent="0.25">
      <c r="A482" s="8">
        <v>46024</v>
      </c>
      <c r="B482" s="23" t="s">
        <v>34</v>
      </c>
      <c r="C482" s="23" t="s">
        <v>1693</v>
      </c>
      <c r="D482" s="23" t="s">
        <v>1694</v>
      </c>
      <c r="E482" s="23" t="s">
        <v>1695</v>
      </c>
      <c r="F482" s="23" t="s">
        <v>67</v>
      </c>
      <c r="G482" s="11">
        <v>489009282</v>
      </c>
      <c r="H482" s="12">
        <v>1</v>
      </c>
      <c r="I482" s="34"/>
      <c r="J482" s="34"/>
      <c r="K482" s="34">
        <v>1.0317000000000001</v>
      </c>
      <c r="N482" s="12" t="s">
        <v>2098</v>
      </c>
      <c r="O482" s="27" t="s">
        <v>2084</v>
      </c>
    </row>
    <row r="483" spans="1:17" x14ac:dyDescent="0.25">
      <c r="A483" s="8">
        <v>46024</v>
      </c>
      <c r="B483" s="23" t="s">
        <v>34</v>
      </c>
      <c r="C483" s="23" t="s">
        <v>1699</v>
      </c>
      <c r="D483" s="23" t="s">
        <v>1700</v>
      </c>
      <c r="E483" s="23" t="s">
        <v>1701</v>
      </c>
      <c r="F483" s="23" t="s">
        <v>59</v>
      </c>
      <c r="G483" s="11">
        <v>1214020</v>
      </c>
      <c r="H483" s="12">
        <v>10</v>
      </c>
      <c r="I483" s="34"/>
      <c r="J483" s="34"/>
      <c r="K483" s="34">
        <v>10.5656</v>
      </c>
      <c r="N483" s="12" t="s">
        <v>2149</v>
      </c>
      <c r="O483" s="27" t="s">
        <v>2138</v>
      </c>
    </row>
    <row r="484" spans="1:17" x14ac:dyDescent="0.25">
      <c r="A484" s="8">
        <v>46024</v>
      </c>
      <c r="B484" s="23" t="s">
        <v>34</v>
      </c>
      <c r="C484" s="23" t="s">
        <v>1702</v>
      </c>
      <c r="D484" s="23" t="s">
        <v>1703</v>
      </c>
      <c r="E484" s="23" t="s">
        <v>1704</v>
      </c>
      <c r="F484" s="23" t="s">
        <v>59</v>
      </c>
      <c r="G484" s="11">
        <v>786805</v>
      </c>
      <c r="H484" s="12">
        <v>10</v>
      </c>
      <c r="I484" s="34"/>
      <c r="J484" s="34"/>
      <c r="K484" s="34">
        <v>10.627000000000001</v>
      </c>
      <c r="N484" s="12" t="s">
        <v>2150</v>
      </c>
      <c r="O484" s="27" t="s">
        <v>2138</v>
      </c>
    </row>
    <row r="485" spans="1:17" x14ac:dyDescent="0.25">
      <c r="A485" s="8">
        <v>46024</v>
      </c>
      <c r="B485" s="23" t="s">
        <v>34</v>
      </c>
      <c r="C485" s="23" t="s">
        <v>1711</v>
      </c>
      <c r="D485" s="23" t="s">
        <v>1712</v>
      </c>
      <c r="E485" s="23" t="s">
        <v>1713</v>
      </c>
      <c r="F485" s="23" t="s">
        <v>59</v>
      </c>
      <c r="G485" s="11">
        <v>428955</v>
      </c>
      <c r="H485" s="12">
        <v>10</v>
      </c>
      <c r="I485" s="34"/>
      <c r="J485" s="34"/>
      <c r="K485" s="34">
        <v>12.684699999999999</v>
      </c>
      <c r="N485" s="12" t="s">
        <v>2580</v>
      </c>
      <c r="O485" s="27" t="s">
        <v>2183</v>
      </c>
    </row>
    <row r="486" spans="1:17" x14ac:dyDescent="0.25">
      <c r="A486" s="8">
        <v>46024</v>
      </c>
      <c r="B486" s="23" t="s">
        <v>34</v>
      </c>
      <c r="C486" s="23" t="s">
        <v>1724</v>
      </c>
      <c r="D486" s="23" t="s">
        <v>1725</v>
      </c>
      <c r="E486" s="23" t="s">
        <v>1726</v>
      </c>
      <c r="F486" s="23" t="s">
        <v>67</v>
      </c>
      <c r="G486" s="11">
        <v>3640003</v>
      </c>
      <c r="H486" s="12">
        <v>1</v>
      </c>
      <c r="I486" s="34"/>
      <c r="J486" s="34"/>
      <c r="K486" s="34">
        <v>1.0485</v>
      </c>
      <c r="N486" s="12" t="s">
        <v>2173</v>
      </c>
      <c r="O486" s="27" t="s">
        <v>2130</v>
      </c>
    </row>
    <row r="487" spans="1:17" x14ac:dyDescent="0.25">
      <c r="A487" s="8">
        <v>46024</v>
      </c>
      <c r="B487" s="23" t="s">
        <v>34</v>
      </c>
      <c r="C487" s="23" t="s">
        <v>1716</v>
      </c>
      <c r="D487" s="23" t="s">
        <v>1717</v>
      </c>
      <c r="E487" s="23" t="s">
        <v>1718</v>
      </c>
      <c r="F487" s="23" t="s">
        <v>67</v>
      </c>
      <c r="G487" s="11">
        <v>5209252</v>
      </c>
      <c r="H487" s="12">
        <v>1</v>
      </c>
      <c r="I487" s="34"/>
      <c r="J487" s="34"/>
      <c r="K487" s="34">
        <v>1.1496</v>
      </c>
      <c r="N487" s="12" t="s">
        <v>2099</v>
      </c>
      <c r="O487" s="27" t="s">
        <v>2084</v>
      </c>
    </row>
    <row r="488" spans="1:17" x14ac:dyDescent="0.25">
      <c r="A488" s="8">
        <v>46024</v>
      </c>
      <c r="B488" s="23" t="s">
        <v>34</v>
      </c>
      <c r="C488" s="23" t="s">
        <v>1720</v>
      </c>
      <c r="D488" s="23" t="s">
        <v>1721</v>
      </c>
      <c r="E488" s="23" t="s">
        <v>1722</v>
      </c>
      <c r="F488" s="23" t="s">
        <v>59</v>
      </c>
      <c r="G488" s="11">
        <v>1879526</v>
      </c>
      <c r="H488" s="12">
        <v>10</v>
      </c>
      <c r="I488" s="34"/>
      <c r="J488" s="34"/>
      <c r="K488" s="34">
        <v>10.301299999999999</v>
      </c>
      <c r="N488" s="12" t="s">
        <v>2581</v>
      </c>
      <c r="O488" s="27" t="s">
        <v>2151</v>
      </c>
    </row>
    <row r="489" spans="1:17" x14ac:dyDescent="0.25">
      <c r="A489" s="8">
        <v>46024</v>
      </c>
      <c r="B489" s="23" t="s">
        <v>34</v>
      </c>
      <c r="C489" s="23" t="s">
        <v>1981</v>
      </c>
      <c r="D489" s="23" t="s">
        <v>1982</v>
      </c>
      <c r="E489" s="23" t="s">
        <v>1983</v>
      </c>
      <c r="F489" s="23" t="s">
        <v>67</v>
      </c>
      <c r="G489" s="11">
        <v>13491820</v>
      </c>
      <c r="H489" s="12">
        <v>1</v>
      </c>
      <c r="I489" s="34"/>
      <c r="J489" s="34"/>
      <c r="K489" s="34">
        <v>1.1457999999999999</v>
      </c>
      <c r="N489" s="12" t="s">
        <v>2065</v>
      </c>
      <c r="O489" s="27" t="s">
        <v>2044</v>
      </c>
    </row>
    <row r="490" spans="1:17" x14ac:dyDescent="0.25">
      <c r="A490" s="8">
        <v>46024</v>
      </c>
      <c r="B490" s="23" t="s">
        <v>34</v>
      </c>
      <c r="C490" s="23" t="s">
        <v>1984</v>
      </c>
      <c r="D490" s="23" t="s">
        <v>1985</v>
      </c>
      <c r="E490" s="23" t="s">
        <v>1986</v>
      </c>
      <c r="F490" s="23" t="s">
        <v>59</v>
      </c>
      <c r="G490" s="11">
        <v>686938</v>
      </c>
      <c r="H490" s="12">
        <v>10</v>
      </c>
      <c r="I490" s="34"/>
      <c r="J490" s="34"/>
      <c r="K490" s="34">
        <v>11.361700000000001</v>
      </c>
      <c r="N490" s="12" t="s">
        <v>2582</v>
      </c>
      <c r="O490" s="27" t="s">
        <v>2151</v>
      </c>
      <c r="P490" s="11">
        <v>11987</v>
      </c>
      <c r="Q490" s="12">
        <v>135628.19</v>
      </c>
    </row>
    <row r="491" spans="1:17" x14ac:dyDescent="0.25">
      <c r="A491" s="8">
        <v>46024</v>
      </c>
      <c r="B491" s="23" t="s">
        <v>34</v>
      </c>
      <c r="C491" s="23" t="s">
        <v>1992</v>
      </c>
      <c r="D491" s="23" t="s">
        <v>1993</v>
      </c>
      <c r="E491" s="23" t="s">
        <v>1994</v>
      </c>
      <c r="F491" s="23" t="s">
        <v>67</v>
      </c>
      <c r="G491" s="11">
        <v>4879350</v>
      </c>
      <c r="H491" s="12">
        <v>1</v>
      </c>
      <c r="I491" s="34"/>
      <c r="J491" s="34"/>
      <c r="K491" s="34">
        <v>1.0536000000000001</v>
      </c>
      <c r="N491" s="12" t="s">
        <v>2174</v>
      </c>
      <c r="O491" s="27" t="s">
        <v>2130</v>
      </c>
    </row>
    <row r="492" spans="1:17" x14ac:dyDescent="0.25">
      <c r="A492" s="8">
        <v>46024</v>
      </c>
      <c r="B492" s="23" t="s">
        <v>34</v>
      </c>
      <c r="C492" s="23" t="s">
        <v>1987</v>
      </c>
      <c r="D492" s="23" t="s">
        <v>1988</v>
      </c>
      <c r="E492" s="23" t="s">
        <v>1989</v>
      </c>
      <c r="F492" s="23" t="s">
        <v>59</v>
      </c>
      <c r="G492" s="11">
        <v>530800</v>
      </c>
      <c r="H492" s="12">
        <v>10</v>
      </c>
      <c r="I492" s="34"/>
      <c r="J492" s="34"/>
      <c r="K492" s="34">
        <v>10.202</v>
      </c>
      <c r="N492" s="12" t="s">
        <v>2583</v>
      </c>
      <c r="O492" s="27" t="s">
        <v>2151</v>
      </c>
    </row>
    <row r="493" spans="1:17" x14ac:dyDescent="0.25">
      <c r="A493" s="8">
        <v>46024</v>
      </c>
      <c r="B493" s="23" t="s">
        <v>34</v>
      </c>
      <c r="C493" s="23" t="s">
        <v>1995</v>
      </c>
      <c r="D493" s="23" t="s">
        <v>1996</v>
      </c>
      <c r="E493" s="23" t="s">
        <v>1997</v>
      </c>
      <c r="F493" s="23" t="s">
        <v>59</v>
      </c>
      <c r="G493" s="11">
        <v>881277</v>
      </c>
      <c r="H493" s="12">
        <v>10</v>
      </c>
      <c r="I493" s="34"/>
      <c r="J493" s="34"/>
      <c r="K493" s="34">
        <v>10.3666</v>
      </c>
      <c r="N493" s="12" t="s">
        <v>2584</v>
      </c>
      <c r="O493" s="27" t="s">
        <v>2151</v>
      </c>
    </row>
    <row r="494" spans="1:17" x14ac:dyDescent="0.25">
      <c r="A494" s="8">
        <v>46024</v>
      </c>
      <c r="B494" s="23" t="s">
        <v>34</v>
      </c>
      <c r="C494" s="23" t="s">
        <v>2030</v>
      </c>
      <c r="D494" s="23" t="s">
        <v>2031</v>
      </c>
      <c r="E494" s="23" t="s">
        <v>2032</v>
      </c>
      <c r="F494" s="23" t="s">
        <v>2033</v>
      </c>
      <c r="G494" s="11">
        <v>4143968</v>
      </c>
      <c r="H494" s="12">
        <v>6.02</v>
      </c>
      <c r="I494" s="34"/>
      <c r="J494" s="34"/>
      <c r="K494" s="34">
        <v>7.2728999999999999</v>
      </c>
      <c r="N494" s="12" t="s">
        <v>2585</v>
      </c>
      <c r="O494" s="27" t="s">
        <v>2151</v>
      </c>
    </row>
    <row r="495" spans="1:17" x14ac:dyDescent="0.25">
      <c r="A495" s="8">
        <v>46024</v>
      </c>
      <c r="B495" s="23" t="s">
        <v>34</v>
      </c>
      <c r="C495" s="23" t="s">
        <v>2035</v>
      </c>
      <c r="D495" s="23" t="s">
        <v>2036</v>
      </c>
      <c r="E495" s="23" t="s">
        <v>2037</v>
      </c>
      <c r="F495" s="23" t="s">
        <v>59</v>
      </c>
      <c r="G495" s="11">
        <v>10529210</v>
      </c>
      <c r="H495" s="12">
        <v>10</v>
      </c>
      <c r="I495" s="34"/>
      <c r="J495" s="34"/>
      <c r="K495" s="34">
        <v>10.165699999999999</v>
      </c>
      <c r="N495" s="12" t="s">
        <v>2175</v>
      </c>
      <c r="O495" s="27" t="s">
        <v>2138</v>
      </c>
    </row>
    <row r="496" spans="1:17" x14ac:dyDescent="0.25">
      <c r="A496" s="8">
        <v>46024</v>
      </c>
      <c r="B496" s="23" t="s">
        <v>34</v>
      </c>
      <c r="C496" s="23" t="s">
        <v>2038</v>
      </c>
      <c r="D496" s="23" t="s">
        <v>2039</v>
      </c>
      <c r="E496" s="23" t="s">
        <v>2040</v>
      </c>
      <c r="F496" s="23" t="s">
        <v>67</v>
      </c>
      <c r="G496" s="11">
        <v>3250000</v>
      </c>
      <c r="H496" s="12">
        <v>1</v>
      </c>
      <c r="I496" s="34"/>
      <c r="J496" s="34"/>
      <c r="K496" s="34">
        <v>1.0014000000000001</v>
      </c>
      <c r="N496" s="12" t="s">
        <v>2586</v>
      </c>
      <c r="O496" s="27" t="s">
        <v>2138</v>
      </c>
    </row>
    <row r="497" spans="1:17" x14ac:dyDescent="0.25">
      <c r="A497" s="8">
        <v>46024</v>
      </c>
      <c r="B497" s="23" t="s">
        <v>34</v>
      </c>
      <c r="C497" s="23" t="s">
        <v>2066</v>
      </c>
      <c r="D497" s="23" t="s">
        <v>2067</v>
      </c>
      <c r="E497" s="23" t="s">
        <v>2068</v>
      </c>
      <c r="F497" s="23" t="s">
        <v>67</v>
      </c>
      <c r="G497" s="11">
        <v>11070000</v>
      </c>
      <c r="H497" s="12">
        <v>1</v>
      </c>
      <c r="I497" s="34"/>
      <c r="J497" s="34"/>
      <c r="K497" s="34">
        <v>1.0067999999999999</v>
      </c>
      <c r="N497" s="12" t="s">
        <v>2176</v>
      </c>
      <c r="O497" s="27" t="s">
        <v>2130</v>
      </c>
    </row>
    <row r="498" spans="1:17" x14ac:dyDescent="0.25">
      <c r="A498" s="8">
        <v>46024</v>
      </c>
      <c r="B498" s="23" t="s">
        <v>34</v>
      </c>
      <c r="C498" s="23" t="s">
        <v>2133</v>
      </c>
      <c r="D498" s="23" t="s">
        <v>2134</v>
      </c>
      <c r="E498" s="23" t="s">
        <v>2135</v>
      </c>
      <c r="F498" s="23" t="s">
        <v>67</v>
      </c>
      <c r="G498" s="20">
        <v>4695919</v>
      </c>
      <c r="H498" s="19">
        <v>1</v>
      </c>
      <c r="I498" s="37"/>
      <c r="J498" s="37"/>
      <c r="K498" s="37">
        <v>1.4399</v>
      </c>
      <c r="L498" s="20"/>
      <c r="M498" s="19"/>
      <c r="N498" s="19" t="s">
        <v>2136</v>
      </c>
      <c r="O498" s="27" t="s">
        <v>2137</v>
      </c>
      <c r="P498" s="20"/>
      <c r="Q498" s="19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dimension ref="A1:N54"/>
  <sheetViews>
    <sheetView showGridLines="0" topLeftCell="B1" workbookViewId="0">
      <selection sqref="A1:N3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3" style="7" bestFit="1" customWidth="1"/>
    <col min="7" max="7" width="9" style="12" bestFit="1" customWidth="1"/>
    <col min="8" max="8" width="7.28515625" style="11" bestFit="1" customWidth="1"/>
    <col min="9" max="9" width="10.28515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1980</v>
      </c>
      <c r="B1" s="2" t="s">
        <v>16</v>
      </c>
      <c r="C1" s="2" t="s">
        <v>1449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1450</v>
      </c>
    </row>
    <row r="2" spans="1:14" x14ac:dyDescent="0.25">
      <c r="A2" s="3">
        <v>4</v>
      </c>
      <c r="B2" s="8">
        <v>46024</v>
      </c>
      <c r="C2" s="8">
        <v>46024</v>
      </c>
      <c r="D2" s="7" t="s">
        <v>893</v>
      </c>
      <c r="E2" s="7" t="s">
        <v>894</v>
      </c>
      <c r="F2" s="7" t="s">
        <v>67</v>
      </c>
      <c r="G2" s="34">
        <v>10.611000000000001</v>
      </c>
      <c r="H2" s="11">
        <v>1543</v>
      </c>
      <c r="I2" s="12">
        <v>16372.77</v>
      </c>
      <c r="J2" s="6" t="s">
        <v>33</v>
      </c>
      <c r="K2" s="6" t="s">
        <v>33</v>
      </c>
      <c r="L2" s="7" t="s">
        <v>2182</v>
      </c>
      <c r="M2" s="6" t="s">
        <v>2587</v>
      </c>
      <c r="N2" s="6" t="s">
        <v>2184</v>
      </c>
    </row>
    <row r="3" spans="1:14" x14ac:dyDescent="0.25">
      <c r="G3" s="34"/>
    </row>
    <row r="4" spans="1:14" x14ac:dyDescent="0.25">
      <c r="G4" s="34"/>
    </row>
    <row r="5" spans="1:14" x14ac:dyDescent="0.25">
      <c r="G5" s="34"/>
    </row>
    <row r="6" spans="1:14" x14ac:dyDescent="0.25">
      <c r="G6" s="34"/>
    </row>
    <row r="7" spans="1:14" x14ac:dyDescent="0.25">
      <c r="G7" s="34"/>
    </row>
    <row r="8" spans="1:14" x14ac:dyDescent="0.25">
      <c r="G8" s="34"/>
    </row>
    <row r="9" spans="1:14" x14ac:dyDescent="0.25">
      <c r="G9" s="34"/>
    </row>
    <row r="10" spans="1:14" x14ac:dyDescent="0.25">
      <c r="G10" s="34"/>
    </row>
    <row r="11" spans="1:14" x14ac:dyDescent="0.25">
      <c r="G11" s="34"/>
    </row>
    <row r="12" spans="1:14" x14ac:dyDescent="0.25">
      <c r="G12" s="34"/>
    </row>
    <row r="13" spans="1:14" x14ac:dyDescent="0.25">
      <c r="G13" s="34"/>
    </row>
    <row r="14" spans="1:14" x14ac:dyDescent="0.25">
      <c r="G14" s="34"/>
    </row>
    <row r="15" spans="1:14" x14ac:dyDescent="0.25">
      <c r="G15" s="34"/>
    </row>
    <row r="16" spans="1:14" x14ac:dyDescent="0.25">
      <c r="G16" s="34"/>
    </row>
    <row r="17" spans="7:7" x14ac:dyDescent="0.25">
      <c r="G17" s="34"/>
    </row>
    <row r="18" spans="7:7" x14ac:dyDescent="0.25">
      <c r="G18" s="34"/>
    </row>
    <row r="19" spans="7:7" x14ac:dyDescent="0.25">
      <c r="G19" s="34"/>
    </row>
    <row r="20" spans="7:7" x14ac:dyDescent="0.25">
      <c r="G20" s="34"/>
    </row>
    <row r="21" spans="7:7" x14ac:dyDescent="0.25">
      <c r="G21" s="34"/>
    </row>
    <row r="22" spans="7:7" x14ac:dyDescent="0.25">
      <c r="G22" s="34"/>
    </row>
    <row r="23" spans="7:7" x14ac:dyDescent="0.25">
      <c r="G23" s="34"/>
    </row>
    <row r="24" spans="7:7" x14ac:dyDescent="0.25">
      <c r="G24" s="34"/>
    </row>
    <row r="25" spans="7:7" x14ac:dyDescent="0.25">
      <c r="G25" s="34"/>
    </row>
    <row r="26" spans="7:7" x14ac:dyDescent="0.25">
      <c r="G26" s="34"/>
    </row>
    <row r="27" spans="7:7" x14ac:dyDescent="0.25">
      <c r="G27" s="34"/>
    </row>
    <row r="28" spans="7:7" x14ac:dyDescent="0.25">
      <c r="G28" s="34"/>
    </row>
    <row r="29" spans="7:7" x14ac:dyDescent="0.25">
      <c r="G29" s="34"/>
    </row>
    <row r="30" spans="7:7" x14ac:dyDescent="0.25">
      <c r="G30" s="34"/>
    </row>
    <row r="31" spans="7:7" x14ac:dyDescent="0.25">
      <c r="G31" s="34"/>
    </row>
    <row r="32" spans="7:7" x14ac:dyDescent="0.25">
      <c r="G32" s="34"/>
    </row>
    <row r="33" spans="7:7" x14ac:dyDescent="0.25">
      <c r="G33" s="34"/>
    </row>
    <row r="34" spans="7:7" x14ac:dyDescent="0.25">
      <c r="G34" s="34"/>
    </row>
    <row r="35" spans="7:7" x14ac:dyDescent="0.25">
      <c r="G35" s="34"/>
    </row>
    <row r="36" spans="7:7" x14ac:dyDescent="0.25">
      <c r="G36" s="34"/>
    </row>
    <row r="37" spans="7:7" x14ac:dyDescent="0.25">
      <c r="G37" s="34"/>
    </row>
    <row r="38" spans="7:7" x14ac:dyDescent="0.25">
      <c r="G38" s="34"/>
    </row>
    <row r="39" spans="7:7" x14ac:dyDescent="0.25">
      <c r="G39" s="34"/>
    </row>
    <row r="40" spans="7:7" x14ac:dyDescent="0.25">
      <c r="G40" s="34"/>
    </row>
    <row r="41" spans="7:7" x14ac:dyDescent="0.25">
      <c r="G41" s="34"/>
    </row>
    <row r="42" spans="7:7" x14ac:dyDescent="0.25">
      <c r="G42" s="34"/>
    </row>
    <row r="43" spans="7:7" x14ac:dyDescent="0.25">
      <c r="G43" s="34"/>
    </row>
    <row r="44" spans="7:7" x14ac:dyDescent="0.25">
      <c r="G44" s="34"/>
    </row>
    <row r="45" spans="7:7" x14ac:dyDescent="0.25">
      <c r="G45" s="34"/>
    </row>
    <row r="46" spans="7:7" x14ac:dyDescent="0.25">
      <c r="G46" s="34"/>
    </row>
    <row r="47" spans="7:7" x14ac:dyDescent="0.25">
      <c r="G47" s="34"/>
    </row>
    <row r="48" spans="7:7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dimension ref="A1:K27"/>
  <sheetViews>
    <sheetView showGridLines="0" workbookViewId="0">
      <selection activeCell="I26" sqref="I26"/>
    </sheetView>
  </sheetViews>
  <sheetFormatPr baseColWidth="10" defaultRowHeight="12.75" x14ac:dyDescent="0.2"/>
  <cols>
    <col min="1" max="2" width="9.28515625" bestFit="1" customWidth="1"/>
    <col min="3" max="3" width="6.140625" bestFit="1" customWidth="1"/>
    <col min="4" max="4" width="11.28515625" bestFit="1" customWidth="1"/>
    <col min="5" max="5" width="19.85546875" bestFit="1" customWidth="1"/>
    <col min="6" max="6" width="9" bestFit="1" customWidth="1"/>
    <col min="7" max="7" width="7.28515625" bestFit="1" customWidth="1"/>
    <col min="8" max="8" width="10.285156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>
        <v>46024</v>
      </c>
      <c r="B2" s="27" t="s">
        <v>2587</v>
      </c>
      <c r="C2" s="23" t="s">
        <v>1391</v>
      </c>
      <c r="D2" s="23" t="s">
        <v>1392</v>
      </c>
      <c r="E2" s="23" t="s">
        <v>1393</v>
      </c>
      <c r="F2" s="37">
        <v>15.1</v>
      </c>
      <c r="G2" s="20">
        <v>3300</v>
      </c>
      <c r="H2" s="19">
        <v>49830</v>
      </c>
      <c r="I2" s="27" t="s">
        <v>33</v>
      </c>
      <c r="J2" s="27" t="s">
        <v>33</v>
      </c>
      <c r="K2" s="23" t="s">
        <v>2588</v>
      </c>
    </row>
    <row r="3" spans="1:11" x14ac:dyDescent="0.2">
      <c r="A3" s="24"/>
      <c r="B3" s="26"/>
      <c r="C3" s="25"/>
      <c r="D3" s="25"/>
      <c r="E3" s="25"/>
      <c r="F3" s="37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7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7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7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7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7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7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7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7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7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7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7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7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7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7"/>
      <c r="G17" s="20"/>
      <c r="H17" s="19"/>
      <c r="I17" s="26"/>
      <c r="J17" s="26"/>
      <c r="K17" s="25"/>
    </row>
    <row r="18" spans="1:11" x14ac:dyDescent="0.2">
      <c r="A18" s="24"/>
      <c r="B18" s="26"/>
      <c r="C18" s="25"/>
      <c r="D18" s="25"/>
      <c r="E18" s="25"/>
      <c r="F18" s="37"/>
      <c r="G18" s="20"/>
      <c r="H18" s="19"/>
      <c r="I18" s="26"/>
      <c r="J18" s="26"/>
      <c r="K18" s="25"/>
    </row>
    <row r="19" spans="1:11" x14ac:dyDescent="0.2">
      <c r="A19" s="24"/>
      <c r="B19" s="26"/>
      <c r="C19" s="25"/>
      <c r="D19" s="25"/>
      <c r="E19" s="25"/>
      <c r="F19" s="37"/>
      <c r="G19" s="20"/>
      <c r="H19" s="19"/>
      <c r="I19" s="26"/>
      <c r="J19" s="26"/>
      <c r="K19" s="25"/>
    </row>
    <row r="20" spans="1:11" x14ac:dyDescent="0.2">
      <c r="A20" s="24"/>
      <c r="B20" s="26"/>
      <c r="C20" s="25"/>
      <c r="D20" s="25"/>
      <c r="E20" s="25"/>
      <c r="F20" s="37"/>
      <c r="G20" s="20"/>
      <c r="H20" s="19"/>
      <c r="I20" s="26"/>
      <c r="J20" s="26"/>
      <c r="K20" s="25"/>
    </row>
    <row r="21" spans="1:11" x14ac:dyDescent="0.2">
      <c r="F21" s="38"/>
    </row>
    <row r="22" spans="1:11" x14ac:dyDescent="0.2">
      <c r="F22" s="38"/>
    </row>
    <row r="23" spans="1:11" x14ac:dyDescent="0.2">
      <c r="F23" s="38"/>
    </row>
    <row r="24" spans="1:11" x14ac:dyDescent="0.2">
      <c r="F24" s="38"/>
    </row>
    <row r="25" spans="1:11" x14ac:dyDescent="0.2">
      <c r="F25" s="38"/>
    </row>
    <row r="26" spans="1:11" x14ac:dyDescent="0.2">
      <c r="F26" s="38"/>
    </row>
    <row r="27" spans="1:11" x14ac:dyDescent="0.2">
      <c r="F27" s="3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dimension ref="A1:K32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9"/>
    </row>
    <row r="3" spans="1:11" x14ac:dyDescent="0.25">
      <c r="F3" s="39"/>
    </row>
    <row r="4" spans="1:11" x14ac:dyDescent="0.25">
      <c r="F4" s="39"/>
    </row>
    <row r="5" spans="1:11" x14ac:dyDescent="0.25">
      <c r="F5" s="39"/>
    </row>
    <row r="6" spans="1:11" x14ac:dyDescent="0.25">
      <c r="F6" s="39"/>
    </row>
    <row r="7" spans="1:11" x14ac:dyDescent="0.25">
      <c r="F7" s="39"/>
    </row>
    <row r="8" spans="1:11" x14ac:dyDescent="0.25">
      <c r="F8" s="39"/>
    </row>
    <row r="9" spans="1:11" x14ac:dyDescent="0.25">
      <c r="F9" s="39"/>
    </row>
    <row r="10" spans="1:11" x14ac:dyDescent="0.25">
      <c r="F10" s="39"/>
    </row>
    <row r="11" spans="1:11" x14ac:dyDescent="0.25">
      <c r="F11" s="39"/>
    </row>
    <row r="12" spans="1:11" x14ac:dyDescent="0.25">
      <c r="F12" s="39"/>
    </row>
    <row r="13" spans="1:11" x14ac:dyDescent="0.25">
      <c r="F13" s="39"/>
    </row>
    <row r="14" spans="1:11" x14ac:dyDescent="0.25">
      <c r="F14" s="39"/>
    </row>
    <row r="15" spans="1:11" x14ac:dyDescent="0.25">
      <c r="F15" s="39"/>
    </row>
    <row r="16" spans="1:11" x14ac:dyDescent="0.25">
      <c r="F16" s="39"/>
    </row>
    <row r="17" spans="6:6" x14ac:dyDescent="0.25">
      <c r="F17" s="39"/>
    </row>
    <row r="18" spans="6:6" x14ac:dyDescent="0.25">
      <c r="F18" s="39"/>
    </row>
    <row r="19" spans="6:6" x14ac:dyDescent="0.25">
      <c r="F19" s="39"/>
    </row>
    <row r="20" spans="6:6" x14ac:dyDescent="0.25">
      <c r="F20" s="39"/>
    </row>
    <row r="21" spans="6:6" x14ac:dyDescent="0.25">
      <c r="F21" s="39"/>
    </row>
    <row r="22" spans="6:6" x14ac:dyDescent="0.25">
      <c r="F22" s="39"/>
    </row>
    <row r="23" spans="6:6" x14ac:dyDescent="0.25">
      <c r="F23" s="39"/>
    </row>
    <row r="24" spans="6:6" x14ac:dyDescent="0.25">
      <c r="F24" s="39"/>
    </row>
    <row r="25" spans="6:6" x14ac:dyDescent="0.25">
      <c r="F25" s="39"/>
    </row>
    <row r="26" spans="6:6" x14ac:dyDescent="0.25">
      <c r="F26" s="39"/>
    </row>
    <row r="27" spans="6:6" x14ac:dyDescent="0.25">
      <c r="F27" s="39"/>
    </row>
    <row r="28" spans="6:6" x14ac:dyDescent="0.25">
      <c r="F28" s="39"/>
    </row>
    <row r="29" spans="6:6" x14ac:dyDescent="0.25">
      <c r="F29" s="39"/>
    </row>
    <row r="30" spans="6:6" x14ac:dyDescent="0.25">
      <c r="F30" s="39"/>
    </row>
    <row r="31" spans="6:6" x14ac:dyDescent="0.25">
      <c r="F31" s="39"/>
    </row>
    <row r="32" spans="6:6" x14ac:dyDescent="0.25">
      <c r="F32" s="39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40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40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40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40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40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40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40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40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40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40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40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40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40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40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40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40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40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40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40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40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40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40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40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40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40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40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40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d z s l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H c 7 J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O y V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d z s l X I V G F Q i l A A A A 9 g A A A B I A A A A A A A A A A A A A A A A A A A A A A E N v b m Z p Z y 9 Q Y W N r Y W d l L n h t b F B L A Q I t A B Q A A g A I A H c 7 J V w P y u m r p A A A A O k A A A A T A A A A A A A A A A A A A A A A A P E A A A B b Q 2 9 u d G V u d F 9 U e X B l c 1 0 u e G 1 s U E s B A i 0 A F A A C A A g A d z s l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p U A A A A A A A A I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M S 0 w N V Q w N j o y N z o y N C 4 x N D M 3 M T Y z W i I g L z 4 8 R W 5 0 c n k g V H l w Z T 0 i R m l s b E V y c m 9 y Q 2 9 1 b n Q i I F Z h b H V l P S J s M C I g L z 4 8 R W 5 0 c n k g V H l w Z T 0 i R m l s b E N v b H V t b l R 5 c G V z I i B W Y W x 1 Z T 0 i c 0 J 3 W U d C Z 1 l H Q l F R U k V R U U Z C U V l H Q k F R P S I g L z 4 8 R W 5 0 c n k g V H l w Z T 0 i R m l s b E N v b H V t b k 5 h b W V z I i B W Y W x 1 Z T 0 i c 1 s m c X V v d D t G Z W N o Y S Z x d W 9 0 O y w m c X V v d D t T Z W N 0 b 3 I m c X V v d D s s J n F 1 b 3 Q 7 V m F s b 3 I m c X V v d D s s J n F 1 b 3 Q 7 S X N p b i Z x d W 9 0 O y w m c X V v d D t O b 2 1 i c m U m c X V v d D s s J n F 1 b 3 Q 7 R 0 V T V E 9 S Q S Z x d W 9 0 O y w m c X V v d D t B Y 2 N z I E N p c m N 1 b G F j a c O z b i Z x d W 9 0 O y w m c X V v d D t O b 2 1 p b m F s J n F 1 b 3 Q 7 L C Z x d W 9 0 O 1 B y a W 1 l c i B m a X h p b m c m c X V v d D s s J n F 1 b 3 Q 7 c 2 V n d W 5 k b y B m a X h p b m c m c X V v d D s s J n F 1 b 3 Q 7 U C B D a W V y c m U m c X V v d D s s J n F 1 b 3 Q 7 V G l 0 d W x v c 2 Z p b m F s J n F 1 b 3 Q 7 L C Z x d W 9 0 O 0 V m Z W N 0 a X Z v Z m l u Y W w m c X V v d D s s J n F 1 b 3 Q 7 V k F M T 1 J f T E l R V U l E Q V R J V k 8 m c X V v d D s s J n F 1 b 3 Q 7 R k V D S E F f V k F M T 1 J f T E l R J n F 1 b 3 Q 7 L C Z x d W 9 0 O 1 N 1 b W F E Z V T D r X R 1 b G 9 z J n F 1 b 3 Q 7 L C Z x d W 9 0 O 1 N 1 b W F E Z U V m Z W N 0 a X Z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k 1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Q 0 F W X 0 R B V E 9 T X 0 V Y Q 0 V M L 0 F 1 d G 9 S Z W 1 v d m V k Q 2 9 s d W 1 u c z E u e 0 Z l Y 2 h h L D B 9 J n F 1 b 3 Q 7 L C Z x d W 9 0 O 1 N l Y 3 R p b 2 4 x L 1 N J Q 0 F W X 0 R B V E 9 T X 0 V Y Q 0 V M L 0 F 1 d G 9 S Z W 1 v d m V k Q 2 9 s d W 1 u c z E u e 1 N l Y 3 R v c i w x f S Z x d W 9 0 O y w m c X V v d D t T Z W N 0 a W 9 u M S 9 T S U N B V l 9 E Q V R P U 1 9 F W E N F T C 9 B d X R v U m V t b 3 Z l Z E N v b H V t b n M x L n t W Y W x v c i w y f S Z x d W 9 0 O y w m c X V v d D t T Z W N 0 a W 9 u M S 9 T S U N B V l 9 E Q V R P U 1 9 F W E N F T C 9 B d X R v U m V t b 3 Z l Z E N v b H V t b n M x L n t J c 2 l u L D N 9 J n F 1 b 3 Q 7 L C Z x d W 9 0 O 1 N l Y 3 R p b 2 4 x L 1 N J Q 0 F W X 0 R B V E 9 T X 0 V Y Q 0 V M L 0 F 1 d G 9 S Z W 1 v d m V k Q 2 9 s d W 1 u c z E u e 0 5 v b W J y Z S w 0 f S Z x d W 9 0 O y w m c X V v d D t T Z W N 0 a W 9 u M S 9 T S U N B V l 9 E Q V R P U 1 9 F W E N F T C 9 B d X R v U m V t b 3 Z l Z E N v b H V t b n M x L n t H R V N U T 1 J B L D V 9 J n F 1 b 3 Q 7 L C Z x d W 9 0 O 1 N l Y 3 R p b 2 4 x L 1 N J Q 0 F W X 0 R B V E 9 T X 0 V Y Q 0 V M L 0 F 1 d G 9 S Z W 1 v d m V k Q 2 9 s d W 1 u c z E u e 0 F j Y 3 M g Q 2 l y Y 3 V s Y W N p w 7 N u L D Z 9 J n F 1 b 3 Q 7 L C Z x d W 9 0 O 1 N l Y 3 R p b 2 4 x L 1 N J Q 0 F W X 0 R B V E 9 T X 0 V Y Q 0 V M L 0 F 1 d G 9 S Z W 1 v d m V k Q 2 9 s d W 1 u c z E u e 0 5 v b W l u Y W w s N 3 0 m c X V v d D s s J n F 1 b 3 Q 7 U 2 V j d G l v b j E v U 0 l D Q V Z f R E F U T 1 N f R V h D R U w v Q X V 0 b 1 J l b W 9 2 Z W R D b 2 x 1 b W 5 z M S 5 7 U H J p b W V y I G Z p e G l u Z y w 4 f S Z x d W 9 0 O y w m c X V v d D t T Z W N 0 a W 9 u M S 9 T S U N B V l 9 E Q V R P U 1 9 F W E N F T C 9 B d X R v U m V t b 3 Z l Z E N v b H V t b n M x L n t z Z W d 1 b m R v I G Z p e G l u Z y w 5 f S Z x d W 9 0 O y w m c X V v d D t T Z W N 0 a W 9 u M S 9 T S U N B V l 9 E Q V R P U 1 9 F W E N F T C 9 B d X R v U m V t b 3 Z l Z E N v b H V t b n M x L n t Q I E N p Z X J y Z S w x M H 0 m c X V v d D s s J n F 1 b 3 Q 7 U 2 V j d G l v b j E v U 0 l D Q V Z f R E F U T 1 N f R V h D R U w v Q X V 0 b 1 J l b W 9 2 Z W R D b 2 x 1 b W 5 z M S 5 7 V G l 0 d W x v c 2 Z p b m F s L D E x f S Z x d W 9 0 O y w m c X V v d D t T Z W N 0 a W 9 u M S 9 T S U N B V l 9 E Q V R P U 1 9 F W E N F T C 9 B d X R v U m V t b 3 Z l Z E N v b H V t b n M x L n t F Z m V j d G l 2 b 2 Z p b m F s L D E y f S Z x d W 9 0 O y w m c X V v d D t T Z W N 0 a W 9 u M S 9 T S U N B V l 9 E Q V R P U 1 9 F W E N F T C 9 B d X R v U m V t b 3 Z l Z E N v b H V t b n M x L n t W Q U x P U l 9 M S V F V S U R B V E l W T y w x M 3 0 m c X V v d D s s J n F 1 b 3 Q 7 U 2 V j d G l v b j E v U 0 l D Q V Z f R E F U T 1 N f R V h D R U w v Q X V 0 b 1 J l b W 9 2 Z W R D b 2 x 1 b W 5 z M S 5 7 R k V D S E F f V k F M T 1 J f T E l R L D E 0 f S Z x d W 9 0 O y w m c X V v d D t T Z W N 0 a W 9 u M S 9 T S U N B V l 9 E Q V R P U 1 9 F W E N F T C 9 B d X R v U m V t b 3 Z l Z E N v b H V t b n M x L n t T d W 1 h R G V U w 6 1 0 d W x v c y w x N X 0 m c X V v d D s s J n F 1 b 3 Q 7 U 2 V j d G l v b j E v U 0 l D Q V Z f R E F U T 1 N f R V h D R U w v Q X V 0 b 1 J l b W 9 2 Z W R D b 2 x 1 b W 5 z M S 5 7 U 3 V t Y U R l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E t M D V U M D Y 6 M j c 6 M j k u M z g 0 O D Q 4 O V o i I C 8 + P E V u d H J 5 I F R 5 c G U 9 I k Z p b G x F c n J v c k N v d W 5 0 I i B W Y W x 1 Z T 0 i b D A i I C 8 + P E V u d H J 5 I F R 5 c G U 9 I k Z p b G x D b 2 x 1 b W 5 U e X B l c y I g V m F s d W U 9 I n N C U W N I Q m d Z R 0 V R U U V C Z 1 l H Q m d Z P S I g L z 4 8 R W 5 0 c n k g V H l w Z T 0 i R m l s b E V y c m 9 y Q 2 9 k Z S I g V m F s d W U 9 I n N V b m t u b 3 d u I i A v P j x F b n R y e S B U e X B l P S J G a W x s Q 2 9 s d W 1 u T m F t Z X M i I F Z h b H V l P S J z W y Z x d W 9 0 O 0 9 S R E V O Q U N J w 5 N O J n F 1 b 3 Q 7 L C Z x d W 9 0 O 0 Z l Y 2 h h J n F 1 b 3 Q 7 L C Z x d W 9 0 O 0 Z l Y 2 h h b m V n M S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L C Z x d W 9 0 O 0 Z F Q 0 h B T k V H J n F 1 b 3 Q 7 L C Z x d W 9 0 O 1 R J U E 9 f T 1 B F U i Z x d W 9 0 O 1 0 i I C 8 + P E V u d H J 5 I F R 5 c G U 9 I k Z p b G x D b 3 V u d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Q 0 F W X 0 V T U E V D S U F M R V M v Q X V 0 b 1 J l b W 9 2 Z W R D b 2 x 1 b W 5 z M S 5 7 T 1 J E R U 5 B Q 0 n D k 0 4 s M H 0 m c X V v d D s s J n F 1 b 3 Q 7 U 2 V j d G l v b j E v U 0 l D Q V Z f R V N Q R U N J Q U x F U y 9 B d X R v U m V t b 3 Z l Z E N v b H V t b n M x L n t G Z W N o Y S w x f S Z x d W 9 0 O y w m c X V v d D t T Z W N 0 a W 9 u M S 9 T S U N B V l 9 F U 1 B F Q 0 l B T E V T L 0 F 1 d G 9 S Z W 1 v d m V k Q 2 9 s d W 1 u c z E u e 0 Z l Y 2 h h b m V n M S w y f S Z x d W 9 0 O y w m c X V v d D t T Z W N 0 a W 9 u M S 9 T S U N B V l 9 F U 1 B F Q 0 l B T E V T L 0 F 1 d G 9 S Z W 1 v d m V k Q 2 9 s d W 1 u c z E u e 1 Z h b G 9 y L D N 9 J n F 1 b 3 Q 7 L C Z x d W 9 0 O 1 N l Y 3 R p b 2 4 x L 1 N J Q 0 F W X 0 V T U E V D S U F M R V M v Q X V 0 b 1 J l b W 9 2 Z W R D b 2 x 1 b W 5 z M S 5 7 Q 8 O z Z G l n b y B J c 2 l u L D R 9 J n F 1 b 3 Q 7 L C Z x d W 9 0 O 1 N l Y 3 R p b 2 4 x L 1 N J Q 0 F W X 0 V T U E V D S U F M R V M v Q X V 0 b 1 J l b W 9 2 Z W R D b 2 x 1 b W 5 z M S 5 7 T m 9 t Y n J l L D V 9 J n F 1 b 3 Q 7 L C Z x d W 9 0 O 1 N l Y 3 R p b 2 4 x L 1 N J Q 0 F W X 0 V T U E V D S U F M R V M v Q X V 0 b 1 J l b W 9 2 Z W R D b 2 x 1 b W 5 z M S 5 7 U H J l Y 2 l v L D Z 9 J n F 1 b 3 Q 7 L C Z x d W 9 0 O 1 N l Y 3 R p b 2 4 x L 1 N J Q 0 F W X 0 V T U E V D S U F M R V M v Q X V 0 b 1 J l b W 9 2 Z W R D b 2 x 1 b W 5 z M S 5 7 V M O t d H V s b 3 M s N 3 0 m c X V v d D s s J n F 1 b 3 Q 7 U 2 V j d G l v b j E v U 0 l D Q V Z f R V N Q R U N J Q U x F U y 9 B d X R v U m V t b 3 Z l Z E N v b H V t b n M x L n t F Z m V j d G l 2 b y w 4 f S Z x d W 9 0 O y w m c X V v d D t T Z W N 0 a W 9 u M S 9 T S U N B V l 9 F U 1 B F Q 0 l B T E V T L 0 F 1 d G 9 S Z W 1 v d m V k Q 2 9 s d W 1 u c z E u e 0 N v b X B y Y W R v c i w 5 f S Z x d W 9 0 O y w m c X V v d D t T Z W N 0 a W 9 u M S 9 T S U N B V l 9 F U 1 B F Q 0 l B T E V T L 0 F 1 d G 9 S Z W 1 v d m V k Q 2 9 s d W 1 u c z E u e 1 Z l b m R l Z G 9 y L D E w f S Z x d W 9 0 O y w m c X V v d D t T Z W N 0 a W 9 u M S 9 T S U N B V l 9 F U 1 B F Q 0 l B T E V T L 0 F 1 d G 9 S Z W 1 v d m V k Q 2 9 s d W 1 u c z E u e 1 R p c G 8 g T 3 B l c m F j a c O z b i w x M X 0 m c X V v d D s s J n F 1 b 3 Q 7 U 2 V j d G l v b j E v U 0 l D Q V Z f R V N Q R U N J Q U x F U y 9 B d X R v U m V t b 3 Z l Z E N v b H V t b n M x L n t G R U N I Q U 5 F R y w x M n 0 m c X V v d D s s J n F 1 b 3 Q 7 U 2 V j d G l v b j E v U 0 l D Q V Z f R V N Q R U N J Q U x F U y 9 B d X R v U m V t b 3 Z l Z E N v b H V t b n M x L n t U S V B P X 0 9 Q R V I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x L T A 1 V D A 2 O j I 2 O j E x L j A 2 O T I z O T d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S 0 w N V Q w N j o y N z o z N C 4 4 O D Q 1 N z I x W i I g L z 4 8 R W 5 0 c n k g V H l w Z T 0 i R m l s b E V y c m 9 y Q 2 9 1 b n Q i I F Z h b H V l P S J s M C I g L z 4 8 R W 5 0 c n k g V H l w Z T 0 i R m l s b E N v b H V t b l R 5 c G V z I i B W Y W x 1 Z T 0 i c 0 J 3 W U d C Z 1 l S Q k F R R 0 J n W T 0 i I C 8 + P E V u d H J 5 I F R 5 c G U 9 I k Z p b G x F c n J v c k N v Z G U i I F Z h b H V l P S J z V W 5 r b m 9 3 b i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C T E 9 R V U V f R V N Q R U N J Q U x f U 0 9 D S U 1 J L 0 F 1 d G 9 S Z W 1 v d m V k Q 2 9 s d W 1 u c z E u e 0 Z l Y 2 h h L D B 9 J n F 1 b 3 Q 7 L C Z x d W 9 0 O 1 N l Y 3 R p b 2 4 x L 0 1 B X 0 J M T 1 F V R V 9 F U 1 B F Q 0 l B T F 9 T T 0 N J T U k v Q X V 0 b 1 J l b W 9 2 Z W R D b 2 x 1 b W 5 z M S 5 7 R k V D S E F O R U c s M X 0 m c X V v d D s s J n F 1 b 3 Q 7 U 2 V j d G l v b j E v T U F f Q k x P U V V F X 0 V T U E V D S U F M X 1 N P Q 0 l N S S 9 B d X R v U m V t b 3 Z l Z E N v b H V t b n M x L n t W Y W x v c i w y f S Z x d W 9 0 O y w m c X V v d D t T Z W N 0 a W 9 u M S 9 N Q V 9 C T E 9 R V U V f R V N Q R U N J Q U x f U 0 9 D S U 1 J L 0 F 1 d G 9 S Z W 1 v d m V k Q 2 9 s d W 1 u c z E u e 0 P D s 2 R p Z 2 8 g S X N p b i w z f S Z x d W 9 0 O y w m c X V v d D t T Z W N 0 a W 9 u M S 9 N Q V 9 C T E 9 R V U V f R V N Q R U N J Q U x f U 0 9 D S U 1 J L 0 F 1 d G 9 S Z W 1 v d m V k Q 2 9 s d W 1 u c z E u e 0 5 v b W J y Z S w 0 f S Z x d W 9 0 O y w m c X V v d D t T Z W N 0 a W 9 u M S 9 N Q V 9 C T E 9 R V U V f R V N Q R U N J Q U x f U 0 9 D S U 1 J L 0 F 1 d G 9 S Z W 1 v d m V k Q 2 9 s d W 1 u c z E u e 1 B y Z W N p b y w 1 f S Z x d W 9 0 O y w m c X V v d D t T Z W N 0 a W 9 u M S 9 N Q V 9 C T E 9 R V U V f R V N Q R U N J Q U x f U 0 9 D S U 1 J L 0 F 1 d G 9 S Z W 1 v d m V k Q 2 9 s d W 1 u c z E u e 1 T D r X R 1 b G 9 z L D Z 9 J n F 1 b 3 Q 7 L C Z x d W 9 0 O 1 N l Y 3 R p b 2 4 x L 0 1 B X 0 J M T 1 F V R V 9 F U 1 B F Q 0 l B T F 9 T T 0 N J T U k v Q X V 0 b 1 J l b W 9 2 Z W R D b 2 x 1 b W 5 z M S 5 7 R W Z l Y 3 R p d m 8 s N 3 0 m c X V v d D s s J n F 1 b 3 Q 7 U 2 V j d G l v b j E v T U F f Q k x P U V V F X 0 V T U E V D S U F M X 1 N P Q 0 l N S S 9 B d X R v U m V t b 3 Z l Z E N v b H V t b n M x L n t D b 2 1 w c m F k b 3 I s O H 0 m c X V v d D s s J n F 1 b 3 Q 7 U 2 V j d G l v b j E v T U F f Q k x P U V V F X 0 V T U E V D S U F M X 1 N P Q 0 l N S S 9 B d X R v U m V t b 3 Z l Z E N v b H V t b n M x L n t W Z W 5 k Z W R v c i w 5 f S Z x d W 9 0 O y w m c X V v d D t T Z W N 0 a W 9 u M S 9 N Q V 9 C T E 9 R V U V f R V N Q R U N J Q U x f U 0 9 D S U 1 J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E t M D V U M D Y 6 M j c 6 M T M u O T Q 3 M D I 1 M V o i I C 8 + P E V u d H J 5 I F R 5 c G U 9 I k Z p b G x F c n J v c k N v d W 5 0 I i B W Y W x 1 Z T 0 i b D A i I C 8 + P E V u d H J 5 I F R 5 c G U 9 I k Z p b G x D b 2 x 1 b W 5 U e X B l c y I g V m F s d W U 9 I n N C d 1 l H Q m d Z R k V R V V J F U k V F Q l F V Q 0 J R V T 0 i I C 8 + P E V u d H J 5 I F R 5 c G U 9 I k Z p b G x F c n J v c k N v Z G U i I F Z h b H V l P S J z V W 5 r b m 9 3 b i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A 1 V D A 2 O j I 3 O j E 3 L j A 4 N z k z O D R a I i A v P j x F b n R y e S B U e X B l P S J G a W x s R X J y b 3 J D b 3 V u d C I g V m F s d W U 9 I m w w I i A v P j x F b n R y e S B U e X B l P S J G a W x s Q 2 9 s d W 1 u V H l w Z X M i I F Z h b H V l P S J z Q n d Z R 0 J n W V J C Q V F H Q m d Z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x L T A 1 V D A 2 O j I 2 O j Q z L j A 4 N z I 3 N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d 1 l H Q m d Z R k V R V V J F U k V F Q k F V Q 0 J R V T 0 i I C 8 + P E V u d H J 5 I F R 5 c G U 9 I k Z p b G x D b 3 V u d C I g V m F s d W U 9 I m w 1 O C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x L T A 1 V D A 2 O j I 3 O j Q x L j A y N D k w O T V a I i A v P j x F b n R y e S B U e X B l P S J G a W x s Q 2 9 s d W 1 u V H l w Z X M i I F Z h b H V l P S J z Q n d Z R 0 J n W U Z F U V V S R V J F R U F n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b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V k F M T 1 J F U 1 9 T T 0 N J T U k g c G F y Y S B l e H B v c n R h c i 9 B d X R v U m V t b 3 Z l Z E N v b H V t b n M x L n t G Z W N o Y S w w f S Z x d W 9 0 O y w m c X V v d D t T Z W N 0 a W 9 u M S 9 N Q V 9 W Q U x P U k V T X 1 N P Q 0 l N S S B w Y X J h I G V 4 c G 9 y d G F y L 0 F 1 d G 9 S Z W 1 v d m V k Q 2 9 s d W 1 u c z E u e 1 Z h b G 9 y L D F 9 J n F 1 b 3 Q 7 L C Z x d W 9 0 O 1 N l Y 3 R p b 2 4 x L 0 1 B X 1 Z B T E 9 S R V N f U 0 9 D S U 1 J I H B h c m E g Z X h w b 3 J 0 Y X I v Q X V 0 b 1 J l b W 9 2 Z W R D b 2 x 1 b W 5 z M S 5 7 S X N p b i w y f S Z x d W 9 0 O y w m c X V v d D t T Z W N 0 a W 9 u M S 9 N Q V 9 W Q U x P U k V T X 1 N P Q 0 l N S S B w Y X J h I G V 4 c G 9 y d G F y L 0 F 1 d G 9 S Z W 1 v d m V k Q 2 9 s d W 1 u c z E u e 0 5 v b W J y Z S w z f S Z x d W 9 0 O y w m c X V v d D t T Z W N 0 a W 9 u M S 9 N Q V 9 W Q U x P U k V T X 1 N P Q 0 l N S S B w Y X J h I G V 4 c G 9 y d G F y L 0 F 1 d G 9 S Z W 1 v d m V k Q 2 9 s d W 1 u c z E u e 1 N l Y 3 R v c i w 0 f S Z x d W 9 0 O y w m c X V v d D t T Z W N 0 a W 9 u M S 9 N Q V 9 W Q U x P U k V T X 1 N P Q 0 l N S S B w Y X J h I G V 4 c G 9 y d G F y L 0 F 1 d G 9 S Z W 1 v d m V k Q 2 9 s d W 1 u c z E u e 0 F j Y 3 M g Q 2 l y Y 3 V s Y W N p w 7 N u L D V 9 J n F 1 b 3 Q 7 L C Z x d W 9 0 O 1 N l Y 3 R p b 2 4 x L 0 1 B X 1 Z B T E 9 S R V N f U 0 9 D S U 1 J I H B h c m E g Z X h w b 3 J 0 Y X I v Q X V 0 b 1 J l b W 9 2 Z W R D b 2 x 1 b W 5 z M S 5 7 U H J l Y 2 l v I F J l Z m V y Z W 5 j a W E s N n 0 m c X V v d D s s J n F 1 b 3 Q 7 U 2 V j d G l v b j E v T U F f V k F M T 1 J F U 1 9 T T 0 N J T U k g c G F y Y S B l e H B v c n R h c i 9 B d X R v U m V t b 3 Z l Z E N v b H V t b n M x L n t Q c m l t Z X I g U H J l Y 2 l v L D d 9 J n F 1 b 3 Q 7 L C Z x d W 9 0 O 1 N l Y 3 R p b 2 4 x L 0 1 B X 1 Z B T E 9 S R V N f U 0 9 D S U 1 J I H B h c m E g Z X h w b 3 J 0 Y X I v Q X V 0 b 1 J l b W 9 2 Z W R D b 2 x 1 b W 5 z M S 5 7 U H J l Y 2 l v I E 1 h e G l t b y w 4 f S Z x d W 9 0 O y w m c X V v d D t T Z W N 0 a W 9 u M S 9 N Q V 9 W Q U x P U k V T X 1 N P Q 0 l N S S B w Y X J h I G V 4 c G 9 y d G F y L 0 F 1 d G 9 S Z W 1 v d m V k Q 2 9 s d W 1 u c z E u e 1 B y Z W N p b y B N a W 5 p b W 8 s O X 0 m c X V v d D s s J n F 1 b 3 Q 7 U 2 V j d G l v b j E v T U F f V k F M T 1 J F U 1 9 T T 0 N J T U k g c G F y Y S B l e H B v c n R h c i 9 B d X R v U m V t b 3 Z l Z E N v b H V t b n M x L n t Q c m V j a W 8 g T W V k a W 8 s M T B 9 J n F 1 b 3 Q 7 L C Z x d W 9 0 O 1 N l Y 3 R p b 2 4 x L 0 1 B X 1 Z B T E 9 S R V N f U 0 9 D S U 1 J I H B h c m E g Z X h w b 3 J 0 Y X I v Q X V 0 b 1 J l b W 9 2 Z W R D b 2 x 1 b W 5 z M S 5 7 U H J l Y 2 l v I E N p Z X J y Z S w x M X 0 m c X V v d D s s J n F 1 b 3 Q 7 U 2 V j d G l v b j E v T U F f V k F M T 1 J F U 1 9 T T 0 N J T U k g c G F y Y S B l e H B v c n R h c i 9 B d X R v U m V t b 3 Z l Z E N v b H V t b n M x L n t W Y X J p Y W N p b 2 4 g T m V 0 Y S w x M n 0 m c X V v d D s s J n F 1 b 3 Q 7 U 2 V j d G l v b j E v T U F f V k F M T 1 J F U 1 9 T T 0 N J T U k g c G F y Y S B l e H B v c n R h c i 9 B d X R v U m V t b 3 Z l Z E N v b H V t b n M x L n t W Y X J p Y W N p w 7 N u I C U s M T N 9 J n F 1 b 3 Q 7 L C Z x d W 9 0 O 1 N l Y 3 R p b 2 4 x L 0 1 B X 1 Z B T E 9 S R V N f U 0 9 D S U 1 J I H B h c m E g Z X h w b 3 J 0 Y X I v Q X V 0 b 1 J l b W 9 2 Z W R D b 2 x 1 b W 5 z M S 5 7 T m V n b 2 N p Y W N p b 2 5 l c y w x N H 0 m c X V v d D s s J n F 1 b 3 Q 7 U 2 V j d G l v b j E v T U F f V k F M T 1 J F U 1 9 T T 0 N J T U k g c G F y Y S B l e H B v c n R h c i 9 B d X R v U m V t b 3 Z l Z E N v b H V t b n M x L n t U a X R 1 b G 9 z L D E 1 f S Z x d W 9 0 O y w m c X V v d D t T Z W N 0 a W 9 u M S 9 N Q V 9 W Q U x P U k V T X 1 N P Q 0 l N S S B w Y X J h I G V 4 c G 9 y d G F y L 0 F 1 d G 9 S Z W 1 v d m V k Q 2 9 s d W 1 u c z E u e 0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T U F f V k F M T 1 J F U 1 9 T T 0 N J T U k g c G F y Y S B l e H B v c n R h c i 9 B d X R v U m V t b 3 Z l Z E N v b H V t b n M x L n t G Z W N o Y S w w f S Z x d W 9 0 O y w m c X V v d D t T Z W N 0 a W 9 u M S 9 N Q V 9 W Q U x P U k V T X 1 N P Q 0 l N S S B w Y X J h I G V 4 c G 9 y d G F y L 0 F 1 d G 9 S Z W 1 v d m V k Q 2 9 s d W 1 u c z E u e 1 Z h b G 9 y L D F 9 J n F 1 b 3 Q 7 L C Z x d W 9 0 O 1 N l Y 3 R p b 2 4 x L 0 1 B X 1 Z B T E 9 S R V N f U 0 9 D S U 1 J I H B h c m E g Z X h w b 3 J 0 Y X I v Q X V 0 b 1 J l b W 9 2 Z W R D b 2 x 1 b W 5 z M S 5 7 S X N p b i w y f S Z x d W 9 0 O y w m c X V v d D t T Z W N 0 a W 9 u M S 9 N Q V 9 W Q U x P U k V T X 1 N P Q 0 l N S S B w Y X J h I G V 4 c G 9 y d G F y L 0 F 1 d G 9 S Z W 1 v d m V k Q 2 9 s d W 1 u c z E u e 0 5 v b W J y Z S w z f S Z x d W 9 0 O y w m c X V v d D t T Z W N 0 a W 9 u M S 9 N Q V 9 W Q U x P U k V T X 1 N P Q 0 l N S S B w Y X J h I G V 4 c G 9 y d G F y L 0 F 1 d G 9 S Z W 1 v d m V k Q 2 9 s d W 1 u c z E u e 1 N l Y 3 R v c i w 0 f S Z x d W 9 0 O y w m c X V v d D t T Z W N 0 a W 9 u M S 9 N Q V 9 W Q U x P U k V T X 1 N P Q 0 l N S S B w Y X J h I G V 4 c G 9 y d G F y L 0 F 1 d G 9 S Z W 1 v d m V k Q 2 9 s d W 1 u c z E u e 0 F j Y 3 M g Q 2 l y Y 3 V s Y W N p w 7 N u L D V 9 J n F 1 b 3 Q 7 L C Z x d W 9 0 O 1 N l Y 3 R p b 2 4 x L 0 1 B X 1 Z B T E 9 S R V N f U 0 9 D S U 1 J I H B h c m E g Z X h w b 3 J 0 Y X I v Q X V 0 b 1 J l b W 9 2 Z W R D b 2 x 1 b W 5 z M S 5 7 U H J l Y 2 l v I F J l Z m V y Z W 5 j a W E s N n 0 m c X V v d D s s J n F 1 b 3 Q 7 U 2 V j d G l v b j E v T U F f V k F M T 1 J F U 1 9 T T 0 N J T U k g c G F y Y S B l e H B v c n R h c i 9 B d X R v U m V t b 3 Z l Z E N v b H V t b n M x L n t Q c m l t Z X I g U H J l Y 2 l v L D d 9 J n F 1 b 3 Q 7 L C Z x d W 9 0 O 1 N l Y 3 R p b 2 4 x L 0 1 B X 1 Z B T E 9 S R V N f U 0 9 D S U 1 J I H B h c m E g Z X h w b 3 J 0 Y X I v Q X V 0 b 1 J l b W 9 2 Z W R D b 2 x 1 b W 5 z M S 5 7 U H J l Y 2 l v I E 1 h e G l t b y w 4 f S Z x d W 9 0 O y w m c X V v d D t T Z W N 0 a W 9 u M S 9 N Q V 9 W Q U x P U k V T X 1 N P Q 0 l N S S B w Y X J h I G V 4 c G 9 y d G F y L 0 F 1 d G 9 S Z W 1 v d m V k Q 2 9 s d W 1 u c z E u e 1 B y Z W N p b y B N a W 5 p b W 8 s O X 0 m c X V v d D s s J n F 1 b 3 Q 7 U 2 V j d G l v b j E v T U F f V k F M T 1 J F U 1 9 T T 0 N J T U k g c G F y Y S B l e H B v c n R h c i 9 B d X R v U m V t b 3 Z l Z E N v b H V t b n M x L n t Q c m V j a W 8 g T W V k a W 8 s M T B 9 J n F 1 b 3 Q 7 L C Z x d W 9 0 O 1 N l Y 3 R p b 2 4 x L 0 1 B X 1 Z B T E 9 S R V N f U 0 9 D S U 1 J I H B h c m E g Z X h w b 3 J 0 Y X I v Q X V 0 b 1 J l b W 9 2 Z W R D b 2 x 1 b W 5 z M S 5 7 U H J l Y 2 l v I E N p Z X J y Z S w x M X 0 m c X V v d D s s J n F 1 b 3 Q 7 U 2 V j d G l v b j E v T U F f V k F M T 1 J F U 1 9 T T 0 N J T U k g c G F y Y S B l e H B v c n R h c i 9 B d X R v U m V t b 3 Z l Z E N v b H V t b n M x L n t W Y X J p Y W N p b 2 4 g T m V 0 Y S w x M n 0 m c X V v d D s s J n F 1 b 3 Q 7 U 2 V j d G l v b j E v T U F f V k F M T 1 J F U 1 9 T T 0 N J T U k g c G F y Y S B l e H B v c n R h c i 9 B d X R v U m V t b 3 Z l Z E N v b H V t b n M x L n t W Y X J p Y W N p w 7 N u I C U s M T N 9 J n F 1 b 3 Q 7 L C Z x d W 9 0 O 1 N l Y 3 R p b 2 4 x L 0 1 B X 1 Z B T E 9 S R V N f U 0 9 D S U 1 J I H B h c m E g Z X h w b 3 J 0 Y X I v Q X V 0 b 1 J l b W 9 2 Z W R D b 2 x 1 b W 5 z M S 5 7 T m V n b 2 N p Y W N p b 2 5 l c y w x N H 0 m c X V v d D s s J n F 1 b 3 Q 7 U 2 V j d G l v b j E v T U F f V k F M T 1 J F U 1 9 T T 0 N J T U k g c G F y Y S B l e H B v c n R h c i 9 B d X R v U m V t b 3 Z l Z E N v b H V t b n M x L n t U a X R 1 b G 9 z L D E 1 f S Z x d W 9 0 O y w m c X V v d D t T Z W N 0 a W 9 u M S 9 N Q V 9 W Q U x P U k V T X 1 N P Q 0 l N S S B w Y X J h I G V 4 c G 9 y d G F y L 0 F 1 d G 9 S Z W 1 v d m V k Q 2 9 s d W 1 u c z E u e 0 V m Z W N 0 a X Z v L D E 2 f S Z x d W 9 0 O 1 0 s J n F 1 b 3 Q 7 U m V s Y X R p b 2 5 z a G l w S W 5 m b y Z x d W 9 0 O z p b X X 0 i I C 8 + P E V u d H J 5 I F R 5 c G U 9 I k Z p b G x D b 3 V u d C I g V m F s d W U 9 I m w 1 N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V G F y Z 2 V 0 I i B W Y W x 1 Z T 0 i c 0 1 B X 0 V T U E V D S U F M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x L T A 1 V D A 2 O j I 3 O j Q 2 L j Y 1 M D A 3 M z R a I i A v P j x F b n R y e S B U e X B l P S J G a W x s Q 2 9 s d W 1 u V H l w Z X M i I F Z h b H V l P S J z Q n d Z R 0 J n W V J C Q V F H Q m d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V T U E V D S U F M R V M g c G F y Y S B l e H B v c n R h c i 9 B d X R v U m V t b 3 Z l Z E N v b H V t b n M x L n t G Z W N o Y S w w f S Z x d W 9 0 O y w m c X V v d D t T Z W N 0 a W 9 u M S 9 N Q V 9 F U 1 B F Q 0 l B T E V T I H B h c m E g Z X h w b 3 J 0 Y X I v Q X V 0 b 1 J l b W 9 2 Z W R D b 2 x 1 b W 5 z M S 5 7 R k V D S E F O R U c s M X 0 m c X V v d D s s J n F 1 b 3 Q 7 U 2 V j d G l v b j E v T U F f R V N Q R U N J Q U x F U y B w Y X J h I G V 4 c G 9 y d G F y L 0 F 1 d G 9 S Z W 1 v d m V k Q 2 9 s d W 1 u c z E u e 1 Z h b G 9 y L D J 9 J n F 1 b 3 Q 7 L C Z x d W 9 0 O 1 N l Y 3 R p b 2 4 x L 0 1 B X 0 V T U E V D S U F M R V M g c G F y Y S B l e H B v c n R h c i 9 B d X R v U m V t b 3 Z l Z E N v b H V t b n M x L n t D w 7 N k a W d v I E l z a W 4 s M 3 0 m c X V v d D s s J n F 1 b 3 Q 7 U 2 V j d G l v b j E v T U F f R V N Q R U N J Q U x F U y B w Y X J h I G V 4 c G 9 y d G F y L 0 F 1 d G 9 S Z W 1 v d m V k Q 2 9 s d W 1 u c z E u e 0 5 v b W J y Z S w 0 f S Z x d W 9 0 O y w m c X V v d D t T Z W N 0 a W 9 u M S 9 N Q V 9 F U 1 B F Q 0 l B T E V T I H B h c m E g Z X h w b 3 J 0 Y X I v Q X V 0 b 1 J l b W 9 2 Z W R D b 2 x 1 b W 5 z M S 5 7 U H J l Y 2 l v L D V 9 J n F 1 b 3 Q 7 L C Z x d W 9 0 O 1 N l Y 3 R p b 2 4 x L 0 1 B X 0 V T U E V D S U F M R V M g c G F y Y S B l e H B v c n R h c i 9 B d X R v U m V t b 3 Z l Z E N v b H V t b n M x L n t U w 6 1 0 d W x v c y w 2 f S Z x d W 9 0 O y w m c X V v d D t T Z W N 0 a W 9 u M S 9 N Q V 9 F U 1 B F Q 0 l B T E V T I H B h c m E g Z X h w b 3 J 0 Y X I v Q X V 0 b 1 J l b W 9 2 Z W R D b 2 x 1 b W 5 z M S 5 7 R W Z l Y 3 R p d m 8 s N 3 0 m c X V v d D s s J n F 1 b 3 Q 7 U 2 V j d G l v b j E v T U F f R V N Q R U N J Q U x F U y B w Y X J h I G V 4 c G 9 y d G F y L 0 F 1 d G 9 S Z W 1 v d m V k Q 2 9 s d W 1 u c z E u e 0 N v b X B y Y W R v c i w 4 f S Z x d W 9 0 O y w m c X V v d D t T Z W N 0 a W 9 u M S 9 N Q V 9 F U 1 B F Q 0 l B T E V T I H B h c m E g Z X h w b 3 J 0 Y X I v Q X V 0 b 1 J l b W 9 2 Z W R D b 2 x 1 b W 5 z M S 5 7 V m V u Z G V k b 3 I s O X 0 m c X V v d D s s J n F 1 b 3 Q 7 U 2 V j d G l v b j E v T U F f R V N Q R U N J Q U x F U y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M g c G F y Y S B l e H B v c n R h c i 9 B d X R v U m V t b 3 Z l Z E N v b H V t b n M x L n t G Z W N o Y S w w f S Z x d W 9 0 O y w m c X V v d D t T Z W N 0 a W 9 u M S 9 N Q V 9 F U 1 B F Q 0 l B T E V T I H B h c m E g Z X h w b 3 J 0 Y X I v Q X V 0 b 1 J l b W 9 2 Z W R D b 2 x 1 b W 5 z M S 5 7 R k V D S E F O R U c s M X 0 m c X V v d D s s J n F 1 b 3 Q 7 U 2 V j d G l v b j E v T U F f R V N Q R U N J Q U x F U y B w Y X J h I G V 4 c G 9 y d G F y L 0 F 1 d G 9 S Z W 1 v d m V k Q 2 9 s d W 1 u c z E u e 1 Z h b G 9 y L D J 9 J n F 1 b 3 Q 7 L C Z x d W 9 0 O 1 N l Y 3 R p b 2 4 x L 0 1 B X 0 V T U E V D S U F M R V M g c G F y Y S B l e H B v c n R h c i 9 B d X R v U m V t b 3 Z l Z E N v b H V t b n M x L n t D w 7 N k a W d v I E l z a W 4 s M 3 0 m c X V v d D s s J n F 1 b 3 Q 7 U 2 V j d G l v b j E v T U F f R V N Q R U N J Q U x F U y B w Y X J h I G V 4 c G 9 y d G F y L 0 F 1 d G 9 S Z W 1 v d m V k Q 2 9 s d W 1 u c z E u e 0 5 v b W J y Z S w 0 f S Z x d W 9 0 O y w m c X V v d D t T Z W N 0 a W 9 u M S 9 N Q V 9 F U 1 B F Q 0 l B T E V T I H B h c m E g Z X h w b 3 J 0 Y X I v Q X V 0 b 1 J l b W 9 2 Z W R D b 2 x 1 b W 5 z M S 5 7 U H J l Y 2 l v L D V 9 J n F 1 b 3 Q 7 L C Z x d W 9 0 O 1 N l Y 3 R p b 2 4 x L 0 1 B X 0 V T U E V D S U F M R V M g c G F y Y S B l e H B v c n R h c i 9 B d X R v U m V t b 3 Z l Z E N v b H V t b n M x L n t U w 6 1 0 d W x v c y w 2 f S Z x d W 9 0 O y w m c X V v d D t T Z W N 0 a W 9 u M S 9 N Q V 9 F U 1 B F Q 0 l B T E V T I H B h c m E g Z X h w b 3 J 0 Y X I v Q X V 0 b 1 J l b W 9 2 Z W R D b 2 x 1 b W 5 z M S 5 7 R W Z l Y 3 R p d m 8 s N 3 0 m c X V v d D s s J n F 1 b 3 Q 7 U 2 V j d G l v b j E v T U F f R V N Q R U N J Q U x F U y B w Y X J h I G V 4 c G 9 y d G F y L 0 F 1 d G 9 S Z W 1 v d m V k Q 2 9 s d W 1 u c z E u e 0 N v b X B y Y W R v c i w 4 f S Z x d W 9 0 O y w m c X V v d D t T Z W N 0 a W 9 u M S 9 N Q V 9 F U 1 B F Q 0 l B T E V T I H B h c m E g Z X h w b 3 J 0 Y X I v Q X V 0 b 1 J l b W 9 2 Z W R D b 2 x 1 b W 5 z M S 5 7 V m V u Z G V k b 3 I s O X 0 m c X V v d D s s J n F 1 b 3 Q 7 U 2 V j d G l v b j E v T U F f R V N Q R U N J Q U x F U y B w Y X J h I G V 4 c G 9 y d G F y L 0 F 1 d G 9 S Z W 1 v d m V k Q 2 9 s d W 1 u c z E u e 1 R p c G 8 g T 3 B l c m F j a c O z b i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F f R V N Q R U N J Q U x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1 9 N Q V 9 F U 1 B F Q 0 l B T E V T J T I w c G F y Y S U y M G V 4 c G 9 y d G F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4 3 P u e R K O t A k 6 3 n G X t o 4 H c A A A A A A g A A A A A A A 2 Y A A M A A A A A Q A A A A A G E O D U v g Y f t T E 4 / 2 m c y r v w A A A A A E g A A A o A A A A B A A A A C l r F B g m p t v o o b 5 G F K z N 6 3 u U A A A A B s 9 E c 9 4 s a 4 m F C 7 + m R H e H 6 R N I Z C 4 0 A 2 1 v 6 0 x P u N P B L x P + u 7 C 4 w t C I k y Y i s o f 0 q B Z K e A U 8 c Y B i 4 6 B g d a X O J E Q m U T h w W 0 I E I K 0 p y V 5 s B r v 0 2 f n F A A A A G / c T R W S 2 c X t O Z 6 V p 7 g l b m B b h z C R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2026-01-05T06:28:20Z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