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CE332CF7-740C-49C5-B15F-31D278BACDB5}" xr6:coauthVersionLast="47" xr6:coauthVersionMax="47" xr10:uidLastSave="{00000000-0000-0000-0000-000000000000}"/>
  <bookViews>
    <workbookView xWindow="-120" yWindow="-120" windowWidth="29040" windowHeight="15840" tabRatio="923" firstSheet="1" activeTab="2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Liquidativo'!$A$3:$Q$499</definedName>
    <definedName name="DatosExternos_1" localSheetId="5" hidden="1">'MAB E.E. Bloq.&amp;Op. especiales'!$A$1:$K$2</definedName>
    <definedName name="DatosExternos_1" localSheetId="2" hidden="1">'SCLE Valores'!$A$1:$Q$46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Valores'!$A$1:$Q$57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<sst xmlns="http://schemas.openxmlformats.org/spreadsheetml/2006/main" count="4241" uniqueCount="2593">
  <si>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</si>
  <si>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</si>
  <si>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</si>
  <si>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</si>
  <si>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</si>
  <si>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</si>
  <si>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</si>
  <si>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</si>
  <si>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</si>
  <si>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</si>
  <si>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</si>
  <si>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</si>
  <si>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</si>
  <si>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</si>
  <si>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</si>
  <si>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</si>
  <si>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</si>
  <si>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</si>
  <si>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</si>
  <si>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</si>
  <si>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</si>
  <si>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</si>
  <si>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</si>
  <si>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</si>
  <si>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</si>
  <si>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</si>
  <si>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</si>
  <si>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</si>
  <si>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</si>
  <si>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</si>
  <si>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</si>
  <si>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</si>
  <si>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</si>
  <si>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</si>
  <si>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</si>
  <si>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</si>
  <si>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</si>
  <si>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</si>
  <si>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</si>
  <si>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</si>
  <si>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</si>
  <si>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</si>
  <si>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</si>
  <si>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</si>
  <si>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</si>
  <si>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</si>
  <si>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</si>
  <si>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</si>
  <si>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</si>
  <si>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</si>
  <si>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</si>
  <si>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</si>
  <si>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</si>
  <si>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</si>
  <si>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</si>
  <si>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</si>
  <si>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</si>
  <si>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</si>
  <si>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</si>
  <si>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</si>
  <si>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</si>
  <si>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</si>
  <si>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</si>
  <si>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</si>
  <si>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</si>
  <si>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</si>
  <si>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</si>
  <si>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</si>
  <si>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</si>
  <si>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</si>
  <si>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</si>
  <si>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</si>
  <si>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</si>
  <si>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</si>
  <si>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</si>
  <si>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</si>
  <si>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</si>
  <si>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</si>
  <si>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</si>
  <si>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</si>
  <si>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</si>
  <si>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</si>
  <si>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</si>
  <si>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</si>
  <si>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</si>
  <si>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</si>
  <si>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</si>
  <si>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</si>
  <si>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</si>
  <si>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</si>
  <si>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</si>
  <si>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</si>
  <si>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</si>
  <si>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</si>
  <si>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</si>
  <si>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</si>
  <si>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</si>
  <si>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</si>
  <si>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</si>
  <si>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</si>
  <si>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</si>
  <si>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</si>
  <si>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</si>
  <si>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</si>
  <si>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</si>
  <si>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</si>
  <si>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</si>
  <si>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</si>
  <si>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</si>
  <si>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</si>
  <si>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</si>
  <si>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</si>
  <si>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</si>
  <si>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</si>
  <si>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</si>
  <si>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</si>
  <si>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</si>
  <si>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</si>
  <si>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</si>
  <si>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</si>
  <si>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</si>
  <si>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</si>
  <si>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</si>
  <si>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</si>
  <si>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</si>
  <si>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</si>
  <si>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</si>
  <si>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</si>
  <si>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</si>
  <si>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</si>
  <si>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</si>
  <si>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</si>
  <si>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</si>
  <si>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</si>
  <si>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</si>
  <si>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</si>
  <si>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</si>
  <si>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</si>
  <si>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</si>
  <si>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</si>
  <si>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</si>
  <si>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</si>
  <si>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</si>
  <si>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</si>
  <si>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</si>
  <si>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</si>
  <si>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</si>
  <si>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</si>
  <si>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</si>
  <si>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</si>
  <si>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</si>
  <si>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</si>
  <si>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</si>
  <si>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</si>
  <si>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</si>
  <si>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</si>
  <si>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</si>
  <si>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</si>
  <si>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</si>
  <si>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</si>
  <si>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</si>
  <si>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</si>
  <si>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</si>
  <si>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</si>
  <si>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</si>
  <si>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</si>
  <si>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</si>
  <si>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</si>
  <si>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</si>
  <si>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</si>
  <si>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</si>
  <si>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</si>
  <si>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</si>
  <si>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</si>
  <si>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</si>
  <si>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</si>
  <si>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</si>
  <si>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</si>
  <si>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</si>
  <si>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</si>
  <si>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</si>
  <si>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</si>
  <si>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</si>
  <si>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</si>
  <si>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</si>
  <si>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</si>
  <si>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</si>
  <si>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</si>
  <si>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</si>
  <si>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</si>
  <si>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</si>
  <si>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</si>
  <si>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</si>
  <si>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</si>
  <si>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</si>
  <si>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</si>
  <si>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</si>
  <si>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</si>
  <si>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</si>
  <si>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</si>
  <si>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</si>
  <si>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</si>
  <si>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</si>
  <si>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</si>
  <si>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</si>
  <si>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</si>
  <si>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</si>
  <si>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</si>
  <si>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</si>
  <si>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</si>
  <si>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</si>
  <si>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</si>
  <si>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</si>
  <si>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</si>
  <si>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</si>
  <si>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</si>
  <si>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</si>
  <si>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</si>
  <si>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</si>
  <si>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</si>
  <si>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</si>
  <si>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</si>
  <si>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</si>
  <si>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</si>
  <si>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</si>
  <si>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</si>
  <si>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</si>
  <si>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</si>
  <si>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</si>
  <si>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</si>
  <si>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</si>
  <si>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</si>
  <si>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</si>
  <si>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</si>
  <si>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</si>
  <si>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</si>
  <si>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</si>
  <si>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</si>
  <si>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</si>
  <si>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</si>
  <si>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</si>
  <si>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</si>
  <si>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</si>
  <si>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</si>
  <si>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</si>
  <si>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</si>
  <si>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</si>
  <si>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</si>
  <si>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</si>
  <si>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</si>
  <si>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</si>
  <si>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</si>
  <si>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</si>
  <si>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</si>
  <si>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</si>
  <si>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</si>
  <si>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</si>
  <si>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</si>
  <si>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</si>
  <si>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</si>
  <si>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</si>
  <si>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</si>
  <si>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</si>
  <si>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</si>
  <si>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</si>
  <si>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</si>
  <si>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</si>
  <si>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</si>
  <si>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</si>
  <si>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</si>
  <si>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</si>
  <si>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</si>
  <si>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</si>
  <si>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</si>
  <si>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</si>
  <si>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</si>
  <si>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</si>
  <si>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</si>
  <si>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</si>
  <si>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</si>
  <si>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</si>
  <si>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</si>
  <si>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</si>
  <si>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</si>
  <si>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</si>
  <si>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</si>
  <si>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</si>
  <si>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</si>
  <si>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</si>
  <si>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</si>
  <si>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</si>
  <si>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</si>
  <si>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</si>
  <si>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</si>
  <si>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</si>
  <si>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</si>
  <si>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</si>
  <si>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</si>
  <si>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</si>
  <si>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</si>
  <si>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</si>
  <si>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</si>
  <si>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</si>
  <si>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</si>
  <si>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</si>
  <si>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</si>
  <si>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</si>
  <si>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</si>
  <si>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</si>
  <si>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</si>
  <si>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</si>
  <si>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</si>
  <si>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</si>
  <si>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</si>
  <si>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</si>
  <si>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</si>
  <si>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</si>
  <si>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</si>
  <si>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</si>
  <si>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</si>
  <si>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</si>
  <si>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</si>
  <si>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</si>
  <si>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</si>
  <si>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</si>
  <si>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</si>
  <si>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</si>
  <si>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</si>
  <si>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</si>
  <si>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</si>
  <si>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</si>
  <si>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</si>
  <si>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</si>
  <si>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</si>
  <si>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</si>
  <si>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</si>
  <si>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</si>
  <si>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</si>
  <si>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</si>
  <si>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</si>
  <si>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</si>
  <si>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</si>
  <si>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</si>
  <si>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</si>
  <si>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</si>
  <si>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</si>
  <si>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</si>
  <si>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</si>
  <si>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</si>
  <si>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</si>
  <si>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</si>
  <si>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</si>
  <si>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</si>
  <si>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</si>
  <si>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</si>
  <si>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</si>
  <si>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</si>
  <si>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</si>
  <si>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</si>
  <si>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</si>
  <si>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</si>
  <si>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</si>
  <si>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</si>
  <si>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</si>
  <si>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</si>
  <si>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</si>
  <si>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</si>
  <si>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</si>
  <si>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</si>
  <si>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</si>
  <si>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</si>
  <si>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</si>
  <si>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</si>
  <si>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</si>
  <si>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</si>
  <si>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</si>
  <si>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</si>
  <si>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</si>
  <si>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</si>
  <si>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</si>
  <si>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</si>
  <si>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</si>
  <si>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</si>
  <si>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</si>
  <si>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</si>
  <si>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</si>
  <si>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</si>
  <si>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</si>
  <si>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</si>
  <si>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</si>
  <si>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</si>
  <si>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</si>
  <si>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</si>
  <si>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</si>
  <si>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</si>
  <si>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</si>
  <si>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</si>
  <si>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</si>
  <si>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</si>
  <si>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</si>
  <si>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</si>
  <si>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</si>
  <si>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</si>
  <si>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</si>
  <si>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</si>
  <si>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</si>
  <si>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</si>
  <si>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</si>
  <si>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</si>
  <si>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</si>
  <si>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</si>
  <si>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</si>
  <si>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</si>
  <si>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</si>
  <si>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</si>
  <si>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</si>
  <si>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</si>
  <si>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</si>
  <si>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</si>
  <si>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</si>
  <si>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</si>
  <si>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</si>
  <si>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</si>
  <si>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</si>
  <si>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</si>
  <si>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</si>
  <si>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</si>
  <si>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</si>
  <si>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</si>
  <si>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</si>
  <si>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</si>
  <si>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</si>
  <si>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</si>
  <si>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</si>
  <si>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</si>
  <si>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</si>
  <si>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</si>
  <si>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</si>
  <si>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</si>
  <si>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</si>
  <si>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</si>
  <si>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</si>
  <si>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</si>
  <si>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</si>
  <si>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</si>
  <si>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</si>
  <si>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</si>
  <si>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</si>
  <si>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</si>
  <si>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</si>
  <si>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</si>
  <si>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</si>
  <si>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</si>
  <si>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</si>
  <si>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</si>
  <si>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</si>
  <si>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</si>
  <si>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</si>
  <si>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</si>
  <si>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</si>
  <si>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</si>
  <si>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</si>
  <si>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</si>
  <si>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</si>
  <si>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</si>
  <si>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</si>
  <si>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</si>
  <si>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</si>
  <si>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</si>
  <si>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</si>
  <si>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</si>
  <si>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</si>
  <si>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</si>
  <si>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</si>
  <si>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</si>
  <si>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</si>
  <si>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</si>
  <si>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</si>
  <si>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</si>
  <si>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</si>
  <si>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</si>
  <si>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</si>
  <si>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</si>
  <si>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</si>
  <si>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</si>
  <si>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</si>
  <si>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</si>
  <si>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</si>
  <si>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</si>
  <si>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</si>
  <si>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</si>
  <si>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</si>
  <si>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</si>
  <si>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</si>
  <si>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</si>
  <si>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</si>
  <si>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</si>
  <si>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</si>
  <si>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</si>
  <si>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</si>
  <si>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</si>
  <si>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</si>
  <si>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</si>
  <si>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</si>
  <si>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</si>
  <si>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</si>
  <si>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</si>
  <si>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</si>
  <si>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</si>
  <si>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</si>
  <si>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</si>
  <si>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</si>
  <si>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</si>
  <si>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</si>
  <si>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</si>
  <si>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</si>
  <si>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</si>
  <si>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</si>
  <si>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</si>
  <si>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</si>
  <si>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</si>
  <si>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</si>
  <si>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</si>
  <si>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</si>
  <si>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</si>
  <si>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</si>
  <si>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</si>
  <si>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</si>
  <si>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</si>
  <si>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</si>
  <si>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</si>
  <si>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</si>
  <si>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</si>
  <si>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</si>
  <si>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</si>
  <si>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</si>
  <si>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</si>
  <si>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</si>
  <si>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</si>
  <si>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</si>
  <si>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</si>
  <si>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</si>
  <si>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</si>
  <si>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</si>
  <si>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</si>
  <si>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</si>
  <si>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</si>
  <si>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</si>
  <si>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</si>
  <si>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</si>
  <si>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</si>
  <si>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</si>
  <si>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</si>
  <si>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</si>
  <si>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</si>
  <si>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</si>
  <si>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</si>
  <si>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</si>
  <si>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</si>
  <si>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</si>
  <si>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</si>
  <si>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</si>
  <si>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</si>
  <si>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</si>
  <si>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</si>
  <si>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</si>
  <si>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</si>
  <si>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</si>
  <si>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</si>
  <si>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</si>
  <si>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</si>
  <si>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</si>
  <si>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</si>
  <si>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</si>
  <si>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</si>
  <si>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</si>
  <si>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</si>
  <si>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</si>
  <si>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</si>
  <si>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</si>
  <si>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</si>
  <si>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</si>
  <si>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</si>
  <si>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</si>
  <si>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</si>
  <si>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</si>
  <si>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</si>
  <si>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</si>
  <si>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</si>
  <si>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</si>
  <si>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</si>
  <si>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</si>
  <si>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</si>
  <si>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</si>
  <si>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</si>
  <si>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</si>
  <si>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</si>
  <si>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</si>
  <si>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</si>
  <si>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</si>
  <si>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</si>
  <si>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</si>
  <si>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</si>
  <si>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</si>
  <si>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</si>
  <si>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</si>
  <si>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</si>
  <si>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</si>
  <si>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</si>
  <si>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</si>
  <si>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</si>
  <si>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</si>
  <si>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</si>
  <si>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</si>
  <si>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</si>
  <si>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</si>
  <si>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</si>
  <si>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</si>
  <si>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</si>
  <si>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</si>
  <si>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</si>
  <si>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</si>
  <si>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</si>
  <si>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</si>
  <si>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</si>
  <si>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</si>
  <si>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</si>
  <si>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</si>
  <si>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</si>
  <si>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</si>
  <si>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</si>
  <si>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</si>
  <si>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</si>
  <si>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</si>
  <si>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</si>
  <si>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</si>
  <si>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</si>
  <si>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</si>
  <si>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</si>
  <si>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</si>
  <si>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</si>
  <si>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</si>
  <si>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</si>
  <si>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</si>
  <si>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</si>
  <si>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</si>
  <si>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</si>
  <si>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</si>
  <si>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</si>
  <si>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</si>
  <si>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</si>
  <si>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</si>
  <si>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</si>
  <si>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</si>
  <si>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</si>
  <si>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</si>
  <si>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</si>
  <si>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</si>
  <si>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</si>
  <si>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</si>
  <si>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</si>
  <si>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</si>
  <si>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</si>
  <si>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</si>
  <si>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</si>
  <si>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</si>
  <si>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</si>
  <si>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</si>
  <si>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</si>
  <si>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</si>
  <si>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</si>
  <si>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</si>
  <si>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</si>
  <si>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</si>
  <si>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</si>
  <si>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</si>
  <si>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</si>
  <si>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</si>
  <si>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</si>
  <si>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</si>
  <si>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</si>
  <si>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</si>
  <si>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</si>
  <si>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</si>
  <si>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</si>
  <si>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</si>
  <si>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</si>
  <si>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</si>
  <si>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</si>
  <si>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</si>
  <si>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</si>
  <si>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</si>
  <si>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</si>
  <si>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</si>
  <si>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</si>
  <si>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</si>
  <si>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</si>
  <si>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</si>
  <si>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</si>
  <si>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</si>
  <si>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</si>
  <si>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</si>
  <si>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</si>
  <si>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</si>
  <si>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</si>
  <si>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</si>
  <si>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</si>
  <si>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</si>
  <si>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</si>
  <si>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</si>
  <si>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</si>
  <si>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</si>
  <si>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</si>
  <si>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</si>
  <si>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</si>
  <si>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</si>
  <si>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</si>
  <si>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</si>
  <si>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</si>
  <si>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</si>
  <si>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</si>
  <si>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</si>
  <si>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</si>
  <si>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</si>
  <si>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</si>
  <si>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</si>
  <si>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</si>
  <si>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</si>
  <si>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</si>
  <si>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</si>
  <si>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</si>
  <si>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</si>
  <si>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</si>
  <si>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</si>
  <si>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</si>
  <si>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</si>
  <si>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</si>
  <si>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</si>
  <si>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</si>
  <si>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</si>
  <si>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</si>
  <si>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</si>
  <si>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</si>
  <si>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</si>
  <si>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</si>
  <si>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</si>
  <si>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</si>
  <si>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</si>
  <si>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</si>
  <si>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</si>
  <si>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</si>
  <si>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</si>
  <si>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</si>
  <si>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</si>
  <si>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</si>
  <si>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</si>
  <si>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</si>
  <si>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</si>
  <si>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</si>
  <si>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</si>
  <si>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</si>
  <si>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</si>
  <si>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</si>
  <si>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</si>
  <si>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</si>
  <si>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</si>
  <si>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</si>
  <si>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</si>
  <si>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</si>
  <si>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</si>
  <si>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</si>
  <si>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</si>
  <si>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</si>
  <si>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</si>
  <si>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</si>
  <si>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</si>
  <si>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</si>
  <si>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</si>
  <si>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</si>
  <si>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</si>
  <si>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</si>
  <si>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</si>
  <si>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</si>
  <si>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</si>
  <si>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</si>
  <si>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</si>
  <si>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</si>
  <si>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</si>
  <si>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</si>
  <si>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</si>
  <si>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</si>
  <si>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</si>
  <si>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</si>
  <si>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</si>
  <si>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</si>
  <si>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</si>
  <si>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</si>
  <si>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</si>
  <si>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</si>
  <si>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</si>
  <si>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</si>
  <si>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</si>
  <si>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</si>
  <si>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</si>
  <si>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</si>
  <si>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</si>
  <si>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</si>
  <si>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</si>
  <si>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</si>
  <si>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</si>
  <si>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</si>
  <si>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</si>
  <si>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</si>
  <si>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</si>
  <si>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</si>
  <si>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</si>
  <si>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</si>
  <si>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</si>
  <si>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</si>
  <si>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</si>
  <si>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</si>
  <si>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</si>
  <si>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</si>
  <si>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</si>
  <si>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</si>
  <si>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</si>
  <si>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</si>
  <si>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</si>
  <si>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</si>
  <si>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</si>
  <si>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</si>
  <si>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</si>
  <si>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</si>
  <si>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</si>
  <si>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</si>
  <si>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</si>
  <si>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</si>
  <si>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</si>
  <si>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</si>
  <si>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</si>
  <si>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</si>
  <si>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</si>
  <si>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</si>
  <si>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</si>
  <si>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</si>
  <si>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</si>
  <si>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</si>
  <si>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</si>
  <si>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</si>
  <si>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</si>
  <si>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</si>
  <si>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</si>
  <si>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</si>
  <si>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</si>
  <si>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</si>
  <si>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</si>
  <si>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</si>
  <si>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</si>
  <si>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</si>
  <si>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</si>
  <si>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</si>
  <si>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</si>
  <si>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</si>
  <si>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</si>
  <si>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</si>
  <si>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</si>
  <si>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</si>
  <si>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</si>
  <si>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</si>
  <si>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</si>
  <si>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</si>
  <si>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</si>
  <si>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</si>
  <si>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</si>
  <si>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</si>
  <si>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</si>
  <si>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</si>
  <si>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</si>
  <si>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</si>
  <si>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</si>
  <si>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</si>
  <si>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</si>
  <si>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</si>
  <si>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</si>
  <si>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</si>
  <si>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</si>
  <si>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</si>
  <si>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</si>
  <si>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</si>
  <si>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</si>
  <si>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</si>
  <si>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</si>
  <si>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</si>
  <si>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</si>
  <si>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</si>
  <si>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</si>
  <si>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</si>
  <si>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</si>
  <si>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</si>
  <si>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</si>
  <si>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</si>
  <si>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</si>
  <si>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</si>
  <si>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</si>
  <si>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</si>
  <si>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</si>
  <si>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</si>
  <si>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</si>
  <si>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</si>
  <si>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</si>
  <si>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</si>
  <si>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</si>
  <si>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</si>
  <si>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</si>
  <si>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</si>
  <si>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</si>
  <si>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</si>
  <si>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</si>
  <si>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</si>
  <si>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</si>
  <si>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</si>
  <si>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</si>
  <si>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</si>
  <si>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</si>
  <si>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</si>
  <si>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</si>
  <si>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</si>
  <si>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</si>
  <si>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</si>
  <si>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</si>
  <si>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</si>
  <si>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</si>
  <si>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</si>
  <si>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</si>
  <si>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</si>
  <si>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</si>
  <si>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</si>
  <si>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</si>
  <si>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</si>
  <si>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</si>
  <si>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</si>
  <si>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</si>
  <si>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</si>
  <si>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</si>
  <si>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</si>
  <si>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</si>
  <si>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</si>
  <si>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</si>
  <si>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</si>
  <si>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</si>
  <si>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</si>
  <si>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</si>
  <si>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</si>
  <si>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</si>
  <si>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</si>
  <si>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</si>
  <si>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</si>
  <si>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</si>
  <si>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</si>
  <si>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</si>
  <si>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</si>
  <si>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</si>
  <si>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</si>
  <si>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</si>
  <si>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</si>
  <si>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</si>
  <si>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</si>
  <si>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</si>
  <si>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</si>
  <si>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</si>
  <si>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</si>
  <si>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</si>
  <si>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</si>
  <si>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</si>
  <si>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</si>
  <si>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</si>
  <si>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</si>
  <si>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</si>
  <si>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</si>
  <si>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</si>
  <si>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</si>
  <si>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</si>
  <si>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</si>
  <si>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</si>
  <si>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</si>
  <si>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</si>
  <si>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</si>
  <si>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</si>
  <si>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</si>
  <si>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</si>
  <si>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</si>
  <si>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</si>
  <si>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</si>
  <si>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</si>
  <si>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</si>
  <si>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</si>
  <si>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</si>
  <si>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</si>
  <si>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</si>
  <si>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</si>
  <si>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</si>
  <si>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</si>
  <si>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</si>
  <si>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</si>
  <si>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</si>
  <si>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</si>
  <si>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</si>
  <si>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</si>
  <si>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</si>
  <si>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</si>
  <si>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</si>
  <si>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</si>
  <si>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</si>
  <si>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</si>
  <si>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</si>
  <si>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</si>
  <si>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</si>
  <si>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</si>
  <si>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</si>
  <si>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</si>
  <si>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</si>
  <si>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</si>
  <si>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</si>
  <si>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</si>
  <si>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</si>
  <si>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</si>
  <si>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</si>
  <si>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</si>
  <si>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</si>
  <si>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</si>
  <si>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</si>
  <si>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</si>
  <si>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</si>
  <si>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</si>
  <si>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</si>
  <si>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</si>
  <si>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</si>
  <si>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</si>
  <si>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</si>
  <si>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</si>
  <si>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</si>
  <si>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</si>
  <si>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</si>
  <si>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</si>
  <si>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</si>
  <si>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</si>
  <si>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</si>
  <si>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</si>
  <si>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</si>
  <si>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</si>
  <si>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</si>
  <si>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</si>
  <si>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</si>
  <si>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</si>
  <si>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</si>
  <si>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</si>
  <si>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</si>
  <si>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</si>
  <si>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</si>
  <si>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</si>
  <si>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</si>
  <si>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</si>
  <si>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</si>
  <si>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</si>
  <si>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</si>
  <si>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</si>
  <si>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</si>
  <si>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</si>
  <si>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</si>
  <si>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</si>
  <si>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</si>
  <si>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</si>
  <si>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</si>
  <si>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</si>
  <si>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</si>
  <si>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</si>
  <si>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</si>
  <si>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</si>
  <si>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</si>
  <si>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</si>
  <si>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</si>
  <si>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</si>
  <si>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</si>
  <si>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</si>
  <si>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</si>
  <si>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</si>
  <si>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</si>
  <si>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</si>
  <si>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</si>
  <si>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</si>
  <si>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</si>
  <si>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</si>
  <si>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</si>
  <si>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</si>
  <si>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</si>
  <si>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</si>
  <si>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</si>
  <si>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</si>
  <si>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</si>
  <si>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</si>
  <si>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</si>
  <si>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</si>
  <si>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</si>
  <si>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</si>
  <si>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</si>
  <si>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</si>
  <si>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</si>
  <si>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</si>
  <si>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</si>
  <si>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</si>
  <si>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</si>
  <si>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</si>
  <si>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</si>
  <si>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</si>
  <si>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</si>
  <si>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</si>
  <si>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</si>
  <si>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</si>
  <si>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</si>
  <si>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</si>
  <si>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</si>
  <si>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</si>
  <si>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</si>
  <si>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</si>
  <si>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</si>
  <si>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</si>
  <si>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</si>
  <si>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</si>
  <si>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</si>
  <si>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</si>
  <si>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</si>
  <si>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</si>
  <si>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</si>
  <si>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</si>
  <si>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</si>
  <si>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</si>
  <si>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</si>
  <si>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</si>
  <si>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</si>
  <si>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</si>
  <si>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</si>
  <si>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</si>
  <si>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</si>
  <si>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</si>
  <si>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</si>
  <si>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</si>
  <si>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</si>
  <si>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</si>
  <si>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</si>
  <si>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</si>
  <si>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</si>
  <si>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</si>
  <si>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</si>
  <si>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</si>
  <si>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</si>
  <si>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</si>
  <si>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</si>
  <si>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</si>
  <si>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</si>
  <si>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</si>
  <si>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</si>
  <si>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</si>
  <si>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</si>
  <si>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</si>
  <si>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</si>
  <si>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</si>
  <si>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</si>
  <si>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</si>
  <si>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</si>
  <si>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</si>
  <si>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</si>
  <si>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</si>
  <si>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</si>
  <si>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</si>
  <si>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</si>
  <si>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</si>
  <si>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</si>
  <si>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</si>
  <si>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</si>
  <si>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</si>
  <si>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</si>
  <si>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</si>
  <si>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</si>
  <si>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</si>
  <si>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</si>
  <si>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</si>
  <si>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</si>
  <si>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</si>
  <si>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</si>
  <si>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</si>
  <si>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</si>
  <si>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</si>
  <si>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</si>
  <si>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</si>
  <si>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</si>
  <si>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</si>
  <si>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</si>
  <si>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</si>
  <si>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</si>
  <si>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</si>
  <si>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</si>
  <si>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</si>
  <si>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</si>
  <si>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</si>
  <si>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</si>
  <si>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</si>
  <si>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</si>
  <si>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</si>
  <si>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</si>
  <si>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</si>
  <si>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</si>
  <si>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</si>
  <si>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</si>
  <si>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</si>
  <si>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</si>
  <si>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</si>
  <si>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</si>
  <si>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</si>
  <si>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</si>
  <si>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</si>
  <si>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</si>
  <si>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</si>
  <si>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</si>
  <si>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</si>
  <si>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</si>
  <si>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</si>
  <si>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</si>
  <si>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</si>
  <si>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</si>
  <si>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</si>
  <si>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</si>
  <si>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</si>
  <si>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</si>
  <si>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</si>
  <si>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</si>
  <si>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</si>
  <si>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</si>
  <si>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</si>
  <si>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</si>
  <si>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</si>
  <si>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</si>
  <si>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</si>
  <si>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</si>
  <si>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</si>
  <si>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</si>
  <si>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</si>
  <si>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</si>
  <si>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</si>
  <si>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</si>
  <si>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</si>
  <si>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</si>
  <si>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</si>
  <si>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</si>
  <si>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</si>
  <si>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</si>
  <si>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</si>
  <si>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</si>
  <si>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</si>
  <si>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</si>
  <si>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</si>
  <si>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</si>
  <si>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</si>
  <si>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</si>
  <si>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</si>
  <si>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</si>
  <si>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</si>
  <si>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</si>
  <si>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</si>
  <si>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</si>
  <si>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</si>
  <si>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</si>
  <si>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</si>
  <si>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</si>
  <si>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</si>
  <si>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</si>
  <si>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</si>
  <si>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</si>
  <si>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</si>
  <si>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</si>
  <si>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</si>
  <si>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</si>
  <si>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</si>
  <si>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</si>
  <si>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</si>
  <si>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</si>
  <si>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</si>
  <si>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</si>
  <si>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</si>
  <si>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</si>
  <si>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</si>
  <si>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</si>
  <si>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</si>
  <si>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</si>
  <si>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</si>
  <si>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</si>
  <si>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</si>
  <si>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</si>
  <si>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</si>
  <si>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</si>
  <si>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</si>
  <si>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</si>
  <si>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</si>
  <si>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</si>
  <si>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</si>
  <si>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</si>
  <si>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</si>
  <si>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</si>
  <si>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</si>
  <si>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</si>
  <si>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</si>
  <si>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</si>
  <si>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</si>
  <si>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</si>
  <si>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</si>
  <si>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</si>
  <si>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</si>
  <si>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</si>
  <si>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</si>
  <si>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</si>
  <si>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</si>
  <si>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</si>
  <si>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</si>
  <si>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</si>
  <si>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</si>
  <si>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</si>
  <si>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</si>
  <si>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</si>
  <si>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</si>
  <si>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</si>
  <si>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</si>
  <si>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</si>
  <si>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</si>
  <si>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</si>
  <si>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</si>
  <si>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</si>
  <si>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</si>
  <si>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</si>
  <si>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</si>
  <si>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</si>
  <si>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</si>
  <si>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</si>
  <si>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</si>
  <si>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</si>
  <si>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</si>
  <si>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</si>
  <si>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</si>
  <si>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</si>
  <si>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</si>
  <si>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</si>
  <si>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</si>
  <si>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</si>
  <si>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</si>
  <si>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</si>
  <si>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</si>
  <si>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</si>
  <si>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</si>
  <si>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</si>
  <si>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</si>
  <si>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</si>
  <si>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</si>
  <si>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</si>
  <si>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</si>
  <si>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</si>
  <si>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</si>
  <si>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</si>
  <si>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</si>
  <si>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</si>
  <si>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</si>
  <si>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</si>
  <si>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</si>
  <si>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</si>
  <si>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</si>
  <si>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</si>
  <si>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</si>
  <si>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</si>
  <si>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</si>
  <si>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</si>
  <si>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</si>
  <si>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</si>
  <si>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</si>
  <si>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</si>
  <si>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</si>
  <si>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</si>
  <si>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</si>
  <si>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</si>
  <si>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</si>
  <si>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</si>
  <si>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</si>
  <si>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</si>
  <si>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</si>
  <si>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</si>
  <si>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</si>
  <si>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</si>
  <si>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</si>
  <si>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</si>
  <si>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</si>
  <si>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</si>
  <si>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</si>
  <si>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</si>
  <si>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</si>
  <si>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</si>
  <si>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</si>
  <si>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</si>
  <si>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</si>
  <si>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</si>
  <si>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</si>
  <si>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</si>
  <si>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</si>
  <si>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</si>
  <si>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</si>
  <si>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</si>
  <si>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</si>
  <si>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</si>
  <si>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</si>
  <si>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</si>
  <si>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</si>
  <si>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</si>
  <si>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</si>
  <si>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</si>
  <si>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</si>
  <si>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</si>
  <si>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</si>
  <si>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</si>
  <si>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</si>
  <si>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</si>
  <si>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</si>
  <si>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</si>
  <si>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</si>
  <si>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</si>
  <si>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</si>
  <si>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</si>
  <si>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</si>
  <si>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</si>
  <si>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</si>
  <si>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</si>
  <si>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</si>
  <si>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</si>
  <si>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</si>
  <si>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</si>
  <si>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</si>
  <si>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</si>
  <si>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</si>
  <si>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</si>
  <si>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</si>
  <si>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</si>
  <si>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</si>
  <si>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</si>
  <si>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</si>
  <si>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</si>
  <si>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</si>
  <si>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</si>
  <si>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</si>
  <si>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</si>
  <si>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</si>
  <si>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</si>
  <si>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</si>
  <si>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</si>
  <si>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</si>
  <si>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</si>
  <si>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</si>
  <si>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</si>
  <si>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</si>
  <si>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</si>
  <si>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</si>
  <si>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</si>
  <si>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</si>
  <si>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</si>
  <si>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</si>
  <si>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</si>
  <si>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</si>
  <si>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</si>
  <si>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</si>
  <si>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</si>
  <si>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</si>
  <si>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</si>
  <si>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</si>
  <si>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</si>
  <si>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</si>
  <si>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</si>
  <si>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</si>
  <si>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</si>
  <si>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</si>
  <si>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</si>
  <si>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</si>
  <si>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</si>
  <si>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</si>
  <si>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</si>
  <si>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</si>
  <si>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</si>
  <si>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</si>
  <si>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</si>
  <si>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</si>
  <si>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</si>
  <si>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</si>
  <si>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</si>
  <si>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</si>
  <si>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</si>
  <si>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</si>
  <si>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</si>
  <si>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</si>
  <si>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</si>
  <si>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</si>
  <si>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</si>
  <si>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</si>
  <si>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</si>
  <si>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</si>
  <si>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</si>
  <si>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</si>
  <si>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</si>
  <si>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</si>
  <si>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</si>
  <si>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</si>
  <si>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</si>
  <si>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</si>
  <si>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</si>
  <si>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</si>
  <si>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</si>
  <si>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</si>
  <si>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</si>
  <si>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</si>
  <si>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</si>
  <si>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</si>
  <si>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</si>
  <si>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</si>
  <si>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</si>
  <si>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</si>
  <si>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</si>
  <si>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</si>
  <si>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</si>
  <si>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</si>
  <si>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</si>
  <si>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</si>
  <si>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</si>
  <si>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</si>
  <si>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</si>
  <si>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</si>
  <si>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</si>
  <si>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</si>
  <si>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</si>
  <si>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</si>
  <si>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</si>
  <si>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</si>
  <si>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</si>
  <si>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</si>
  <si>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</si>
  <si>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</si>
  <si>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</si>
  <si>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</si>
  <si>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</si>
  <si>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</si>
  <si>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</si>
  <si>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</si>
  <si>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</si>
  <si>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</si>
  <si>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</si>
  <si>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</si>
  <si>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</si>
  <si>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</si>
  <si>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</si>
  <si>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</si>
  <si>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</si>
  <si>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</si>
  <si>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</si>
  <si>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</si>
  <si>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</si>
  <si>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</si>
  <si>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</si>
  <si>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</si>
  <si>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</si>
  <si>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</si>
  <si>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</si>
  <si>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</si>
  <si>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</si>
  <si>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</si>
  <si>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</si>
  <si>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</si>
  <si>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</si>
  <si>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</si>
  <si>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</si>
  <si>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</si>
  <si>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</si>
  <si>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</si>
  <si>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</si>
  <si>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</si>
  <si>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</si>
  <si>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</si>
  <si>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</si>
  <si>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</si>
  <si>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</si>
  <si>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</si>
  <si>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</si>
  <si>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</si>
  <si>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</si>
  <si>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</si>
  <si>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</si>
  <si>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</si>
  <si>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</si>
  <si>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</si>
  <si>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</si>
  <si>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</si>
  <si>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</si>
  <si>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</si>
  <si>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</si>
  <si>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</si>
  <si>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</si>
  <si>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</si>
  <si>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</si>
  <si>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</si>
  <si>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</si>
  <si>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</si>
  <si>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</si>
  <si>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</si>
  <si>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</si>
  <si>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</si>
  <si>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</si>
  <si>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</si>
  <si>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</si>
  <si>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</si>
  <si>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</si>
  <si>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</si>
  <si>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</si>
  <si>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</si>
  <si>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</si>
  <si>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</si>
  <si>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</si>
  <si>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</si>
  <si>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</si>
  <si>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</si>
  <si>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</si>
  <si>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</si>
  <si>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</si>
  <si>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</si>
  <si>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</si>
  <si>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</si>
  <si>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</si>
  <si>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</si>
  <si>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</si>
  <si>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</si>
  <si>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</si>
  <si>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</si>
  <si>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</si>
  <si>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</si>
  <si>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</si>
  <si>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</si>
  <si>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</si>
  <si>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</si>
  <si>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</si>
  <si>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</si>
  <si>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</si>
  <si>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</si>
  <si>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</si>
  <si>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</si>
  <si>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</si>
  <si>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</si>
  <si>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</si>
  <si>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</si>
  <si>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</si>
  <si>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</si>
  <si>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</si>
  <si>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</si>
  <si>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</si>
  <si>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</si>
  <si>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</si>
  <si>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</si>
  <si>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</si>
  <si>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</si>
  <si>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</si>
  <si>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</si>
  <si>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</si>
  <si>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</si>
  <si>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</si>
  <si>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</si>
  <si>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</si>
  <si>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</si>
  <si>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</si>
  <si>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</si>
  <si>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</si>
  <si>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</si>
  <si>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</si>
  <si>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</si>
  <si>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</si>
  <si>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</si>
  <si>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</si>
  <si>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</si>
  <si>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</si>
  <si>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</si>
  <si>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</si>
  <si>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</si>
  <si>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</si>
  <si>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</si>
  <si>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</si>
  <si>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</si>
  <si>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</si>
  <si>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</si>
  <si>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</si>
  <si>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</si>
  <si>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</si>
  <si>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</si>
  <si>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</si>
  <si>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</si>
  <si>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</si>
  <si>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</si>
  <si>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</si>
  <si>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</si>
  <si>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</si>
  <si>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</si>
  <si>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</si>
  <si>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</si>
  <si>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</si>
  <si>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</si>
  <si>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</si>
  <si>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</si>
  <si>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</si>
  <si>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</si>
  <si>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</si>
  <si>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</si>
  <si>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</si>
  <si>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</si>
  <si>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</si>
  <si>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</si>
  <si>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</si>
  <si>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</si>
  <si>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</si>
  <si>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</si>
  <si>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</si>
  <si>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</si>
  <si>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</si>
  <si>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</si>
  <si>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</si>
  <si>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</si>
  <si>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</si>
  <si>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</si>
  <si>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</si>
  <si>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</si>
  <si>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</si>
  <si>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</si>
  <si>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</si>
  <si>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</si>
  <si>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</si>
  <si>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</si>
  <si>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</si>
  <si>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</si>
  <si>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</si>
  <si>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</si>
  <si>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</si>
  <si>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</si>
  <si>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</si>
  <si>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</si>
  <si>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</si>
  <si>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</si>
  <si>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</si>
  <si>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</si>
  <si>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</si>
  <si>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</si>
  <si>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</si>
  <si>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</si>
  <si>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</si>
  <si>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</si>
  <si>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</si>
  <si>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</si>
  <si>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</si>
  <si>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</si>
  <si>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</si>
  <si>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</si>
  <si>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</si>
  <si>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</si>
  <si>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</si>
  <si>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</si>
  <si>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</si>
  <si>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</si>
  <si>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</si>
  <si>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</si>
  <si>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</si>
  <si>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</si>
  <si>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</si>
  <si>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</si>
  <si>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</si>
  <si>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</si>
  <si>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</si>
  <si>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</si>
  <si>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</si>
  <si>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</si>
  <si>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</si>
  <si>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</si>
  <si>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</si>
  <si>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</si>
  <si>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</si>
  <si>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</si>
  <si>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</si>
  <si>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</si>
  <si>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</si>
  <si>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</si>
  <si>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</si>
  <si>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</si>
  <si>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</si>
  <si>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</si>
  <si>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</si>
  <si>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</si>
  <si>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</si>
  <si>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</si>
  <si>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</si>
  <si>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</si>
  <si>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</si>
  <si>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</si>
  <si>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</si>
  <si>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</si>
  <si>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</si>
  <si>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</si>
  <si>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</si>
  <si>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</si>
  <si>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</si>
  <si>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</si>
  <si>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</si>
  <si>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</si>
  <si>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</si>
  <si>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</si>
  <si>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</si>
  <si>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</si>
  <si>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</si>
  <si>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</si>
  <si>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</si>
  <si>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</si>
  <si>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</si>
  <si>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</si>
  <si>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</si>
  <si>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</si>
  <si>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</si>
  <si>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</si>
  <si>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</si>
  <si>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</si>
  <si>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</si>
  <si>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</si>
  <si>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</si>
  <si>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</si>
  <si>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</si>
  <si>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</si>
  <si>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</si>
  <si>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</si>
  <si>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</si>
  <si>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</si>
  <si>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</si>
  <si>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</si>
  <si>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</si>
  <si>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</si>
  <si>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</si>
  <si>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</si>
  <si>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</si>
  <si>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</si>
  <si>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</si>
  <si>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</si>
  <si>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</si>
  <si>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</si>
  <si>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</si>
  <si>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</si>
  <si>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</si>
  <si>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</si>
  <si>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</si>
  <si>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</si>
  <si>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</si>
  <si>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</si>
  <si>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</si>
  <si>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</si>
  <si>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</si>
  <si>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</si>
  <si>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</si>
  <si>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</si>
  <si>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</si>
  <si>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</si>
  <si>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</si>
  <si>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</si>
  <si>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</si>
  <si>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</si>
  <si>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</si>
  <si>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</si>
  <si>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</si>
  <si>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</si>
  <si>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</si>
  <si>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</si>
  <si>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</si>
  <si>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</si>
  <si>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</si>
  <si>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</si>
  <si>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</si>
  <si>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</si>
  <si>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</si>
  <si>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</si>
  <si>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</si>
  <si>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</si>
  <si>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</si>
  <si>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</si>
  <si>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</si>
  <si>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</si>
  <si>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</si>
  <si>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</si>
  <si>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</si>
  <si>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</si>
  <si>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</si>
  <si>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</si>
  <si>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</si>
  <si>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</si>
  <si>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</si>
  <si>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</si>
  <si>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</si>
  <si>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</si>
  <si>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</si>
  <si>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</si>
  <si>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</si>
  <si>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</si>
  <si>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</si>
  <si>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</si>
  <si>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</si>
  <si>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</si>
  <si>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</si>
  <si>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</si>
  <si>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</si>
  <si>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</si>
  <si>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</si>
  <si>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</si>
  <si>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</si>
  <si>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</si>
  <si>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</si>
  <si>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</si>
  <si>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</si>
  <si>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</si>
  <si>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</si>
  <si>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</si>
  <si>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</si>
  <si>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</si>
  <si>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</si>
  <si>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</si>
  <si>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</si>
  <si>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</si>
  <si>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</si>
  <si>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</si>
  <si>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</si>
  <si>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</si>
  <si>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</si>
  <si>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</si>
  <si>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</si>
  <si>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</si>
  <si>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</si>
  <si>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</si>
  <si>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</si>
  <si>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</si>
  <si>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</si>
  <si>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</si>
  <si>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</si>
  <si>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</si>
  <si>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</si>
  <si>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</si>
  <si>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</si>
  <si>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</si>
  <si>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</si>
  <si>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</si>
  <si>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</si>
  <si>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</si>
  <si>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</si>
  <si>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</si>
  <si>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</si>
  <si>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</si>
  <si>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</si>
  <si>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</si>
  <si>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</si>
  <si>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</si>
  <si>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</si>
  <si>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</si>
  <si>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</si>
  <si>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</si>
  <si>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</si>
  <si>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</si>
  <si>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</si>
  <si>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</si>
  <si>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</si>
  <si>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</si>
  <si>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</si>
  <si>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</si>
  <si>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</si>
  <si>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</si>
  <si>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</si>
  <si>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</si>
  <si>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</si>
  <si>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</si>
  <si>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</si>
  <si>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</si>
  <si>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</si>
  <si>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</si>
  <si>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</si>
  <si>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</si>
  <si>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</si>
  <si>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</si>
  <si>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</si>
  <si>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</si>
  <si>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</si>
  <si>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</si>
  <si>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</si>
  <si>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</si>
  <si>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</si>
  <si>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</si>
  <si>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</si>
  <si>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</si>
  <si>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</si>
  <si>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</si>
  <si>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</si>
  <si>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20251023*</t>
  </si>
  <si>
    <t>10,06894</t>
  </si>
  <si>
    <t>1,624367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</si>
  <si>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</si>
  <si>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</si>
  <si>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</si>
  <si>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</si>
  <si>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</si>
  <si>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</si>
  <si>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</si>
  <si>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</si>
  <si>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 xml:space="preserve">SCGRM   </t>
  </si>
  <si>
    <t>ES0105968004</t>
  </si>
  <si>
    <t xml:space="preserve">GREYMILE                 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</si>
  <si>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</si>
  <si>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</si>
  <si>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</si>
  <si>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</si>
  <si>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</si>
  <si>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</si>
  <si>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</si>
  <si>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</si>
  <si>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</si>
  <si>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</si>
  <si>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</si>
  <si>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</si>
  <si>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 xml:space="preserve">TRTK    </t>
  </si>
  <si>
    <t>ES0105909008</t>
  </si>
  <si>
    <t xml:space="preserve">TREELOGIC                </t>
  </si>
  <si>
    <t xml:space="preserve">AKL     </t>
  </si>
  <si>
    <t xml:space="preserve">AKILES CORPORATION       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</si>
  <si>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</si>
  <si>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</si>
  <si>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</si>
  <si>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</si>
  <si>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</si>
  <si>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</si>
  <si>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 xml:space="preserve">INVERTOPIA DINAMICA      </t>
  </si>
  <si>
    <t>20260324</t>
  </si>
  <si>
    <t xml:space="preserve">SCPKR   </t>
  </si>
  <si>
    <t xml:space="preserve">INMOBILIARIA PARK ROSE   </t>
  </si>
  <si>
    <t>1,2721</t>
  </si>
  <si>
    <t xml:space="preserve">SCALD   </t>
  </si>
  <si>
    <t>ES0105976007</t>
  </si>
  <si>
    <t xml:space="preserve">ALDICER                  </t>
  </si>
  <si>
    <t xml:space="preserve">SL089   </t>
  </si>
  <si>
    <t>ES0109132003</t>
  </si>
  <si>
    <t xml:space="preserve">AMADEO PATRIMONIO        </t>
  </si>
  <si>
    <t>20260331</t>
  </si>
  <si>
    <t xml:space="preserve">INNAT INVERSIONES        </t>
  </si>
  <si>
    <t xml:space="preserve">INVERTOPIA MULTIMERCAD   </t>
  </si>
  <si>
    <t>13,251018</t>
  </si>
  <si>
    <t>1,16716</t>
  </si>
  <si>
    <t>17,967355</t>
  </si>
  <si>
    <t>10,391176</t>
  </si>
  <si>
    <t>16,590351</t>
  </si>
  <si>
    <t>14,275108</t>
  </si>
  <si>
    <t>16,143796</t>
  </si>
  <si>
    <t>1,08282</t>
  </si>
  <si>
    <t>105,13682</t>
  </si>
  <si>
    <t>15,150912</t>
  </si>
  <si>
    <t>1,984744</t>
  </si>
  <si>
    <t>17,2218</t>
  </si>
  <si>
    <t>19,8744</t>
  </si>
  <si>
    <t>1,02372</t>
  </si>
  <si>
    <t>1,07733</t>
  </si>
  <si>
    <t>20260409</t>
  </si>
  <si>
    <t>20260408</t>
  </si>
  <si>
    <t xml:space="preserve">AMT BALANCED             </t>
  </si>
  <si>
    <t>3,638932</t>
  </si>
  <si>
    <t>1,2634</t>
  </si>
  <si>
    <t>20260430</t>
  </si>
  <si>
    <t xml:space="preserve">SL091   </t>
  </si>
  <si>
    <t>ES0119461038</t>
  </si>
  <si>
    <t xml:space="preserve">COLUMBUS INVERSIONES     </t>
  </si>
  <si>
    <t>A&amp;G Luxembou</t>
  </si>
  <si>
    <t>2,628435</t>
  </si>
  <si>
    <t xml:space="preserve">SL090   </t>
  </si>
  <si>
    <t>ES0180793004</t>
  </si>
  <si>
    <t xml:space="preserve">TRUSTPARENCE ALLOCATIO   </t>
  </si>
  <si>
    <t xml:space="preserve">SL092   </t>
  </si>
  <si>
    <t>ES0158743007</t>
  </si>
  <si>
    <t xml:space="preserve">LUSCOFUSCO INVERSIONES   </t>
  </si>
  <si>
    <t xml:space="preserve">SL094   </t>
  </si>
  <si>
    <t>ES0176045005</t>
  </si>
  <si>
    <t xml:space="preserve">SLOW INVESTMENT 2026     </t>
  </si>
  <si>
    <t>20260515</t>
  </si>
  <si>
    <t>20260518</t>
  </si>
  <si>
    <t xml:space="preserve">SL093   </t>
  </si>
  <si>
    <t>ES0155497003</t>
  </si>
  <si>
    <t xml:space="preserve">INVERSIONES PERF 2007    </t>
  </si>
  <si>
    <t>1</t>
  </si>
  <si>
    <t>21,782416</t>
  </si>
  <si>
    <t xml:space="preserve">AIG     </t>
  </si>
  <si>
    <t>ES0105744009</t>
  </si>
  <si>
    <t xml:space="preserve">ANDINO INVERSIONES       </t>
  </si>
  <si>
    <t>16,159</t>
  </si>
  <si>
    <t>20260527</t>
  </si>
  <si>
    <t>20260526</t>
  </si>
  <si>
    <t xml:space="preserve">SL095   </t>
  </si>
  <si>
    <t>ES0173753007</t>
  </si>
  <si>
    <t xml:space="preserve">RF INVERSIONES FINANCI   </t>
  </si>
  <si>
    <t xml:space="preserve">SL097   </t>
  </si>
  <si>
    <t>ES0140900004</t>
  </si>
  <si>
    <t xml:space="preserve">GB CAPITAL 2026, SIL     </t>
  </si>
  <si>
    <t>17,405905</t>
  </si>
  <si>
    <t>13,083834</t>
  </si>
  <si>
    <t>20260529</t>
  </si>
  <si>
    <t>20260601</t>
  </si>
  <si>
    <t>17,844953</t>
  </si>
  <si>
    <t>23,33123</t>
  </si>
  <si>
    <t>20260602</t>
  </si>
  <si>
    <t>20260601*</t>
  </si>
  <si>
    <t>6,842421</t>
  </si>
  <si>
    <t>2,075346</t>
  </si>
  <si>
    <t>1,137558</t>
  </si>
  <si>
    <t>9,7367</t>
  </si>
  <si>
    <t>13,841221</t>
  </si>
  <si>
    <t>12,08031</t>
  </si>
  <si>
    <t>13,563152</t>
  </si>
  <si>
    <t>18,40001</t>
  </si>
  <si>
    <t>2,177096</t>
  </si>
  <si>
    <t>15,5871</t>
  </si>
  <si>
    <t>70,448435</t>
  </si>
  <si>
    <t>115,67288</t>
  </si>
  <si>
    <t>1,23347</t>
  </si>
  <si>
    <t>31,162038</t>
  </si>
  <si>
    <t>1,20264</t>
  </si>
  <si>
    <t>1,28671</t>
  </si>
  <si>
    <t>1,16936</t>
  </si>
  <si>
    <t>1,15497</t>
  </si>
  <si>
    <t>3,51972</t>
  </si>
  <si>
    <t>46,26401</t>
  </si>
  <si>
    <t>1,11444</t>
  </si>
  <si>
    <t>1,12174</t>
  </si>
  <si>
    <t>1,41015</t>
  </si>
  <si>
    <t>1,10032</t>
  </si>
  <si>
    <t>1,06119</t>
  </si>
  <si>
    <t>1,464541</t>
  </si>
  <si>
    <t>1,13863</t>
  </si>
  <si>
    <t>20260603</t>
  </si>
  <si>
    <t>20260602*</t>
  </si>
  <si>
    <t>1,30468</t>
  </si>
  <si>
    <t>1,285046</t>
  </si>
  <si>
    <t>7,97349</t>
  </si>
  <si>
    <t>20260604</t>
  </si>
  <si>
    <t>44,624835</t>
  </si>
  <si>
    <t>31,088342</t>
  </si>
  <si>
    <t>20260603*</t>
  </si>
  <si>
    <t>9,44606</t>
  </si>
  <si>
    <t>1,625164</t>
  </si>
  <si>
    <t>12,498259</t>
  </si>
  <si>
    <t>5,874498</t>
  </si>
  <si>
    <t>1,623009</t>
  </si>
  <si>
    <t>2,031623</t>
  </si>
  <si>
    <t>56,544591</t>
  </si>
  <si>
    <t>1,754141</t>
  </si>
  <si>
    <t>129,425365</t>
  </si>
  <si>
    <t>2,379675</t>
  </si>
  <si>
    <t>10,513491</t>
  </si>
  <si>
    <t>1,045716</t>
  </si>
  <si>
    <t>17,277437</t>
  </si>
  <si>
    <t>8,167722</t>
  </si>
  <si>
    <t>20,052402</t>
  </si>
  <si>
    <t>7,405792</t>
  </si>
  <si>
    <t>13,122184</t>
  </si>
  <si>
    <t>148,274361</t>
  </si>
  <si>
    <t>1,965626</t>
  </si>
  <si>
    <t>17,444395</t>
  </si>
  <si>
    <t>12,289458</t>
  </si>
  <si>
    <t>9,285219</t>
  </si>
  <si>
    <t>6,929017</t>
  </si>
  <si>
    <t>1,640681</t>
  </si>
  <si>
    <t>2,43776</t>
  </si>
  <si>
    <t>26,041345</t>
  </si>
  <si>
    <t>2,039383</t>
  </si>
  <si>
    <t>2,915076</t>
  </si>
  <si>
    <t>93,978781</t>
  </si>
  <si>
    <t>2,235514</t>
  </si>
  <si>
    <t>10,381093</t>
  </si>
  <si>
    <t>3,094641</t>
  </si>
  <si>
    <t>1,275227</t>
  </si>
  <si>
    <t>2,461976</t>
  </si>
  <si>
    <t>18,541809</t>
  </si>
  <si>
    <t>1,358668</t>
  </si>
  <si>
    <t>1,623241</t>
  </si>
  <si>
    <t>20,525922</t>
  </si>
  <si>
    <t>19,004479</t>
  </si>
  <si>
    <t>4,728943</t>
  </si>
  <si>
    <t>17,334736</t>
  </si>
  <si>
    <t>35,099591</t>
  </si>
  <si>
    <t>12,180133</t>
  </si>
  <si>
    <t>11,818555</t>
  </si>
  <si>
    <t>9,39276</t>
  </si>
  <si>
    <t>16,513287</t>
  </si>
  <si>
    <t>19,22355</t>
  </si>
  <si>
    <t>3,991842</t>
  </si>
  <si>
    <t>10,094668</t>
  </si>
  <si>
    <t>3,101332</t>
  </si>
  <si>
    <t>22,504396</t>
  </si>
  <si>
    <t>2,686312</t>
  </si>
  <si>
    <t>8,591875</t>
  </si>
  <si>
    <t>25,702257</t>
  </si>
  <si>
    <t>20,2571</t>
  </si>
  <si>
    <t>10,795208</t>
  </si>
  <si>
    <t>14,429657</t>
  </si>
  <si>
    <t>1,632001</t>
  </si>
  <si>
    <t>35,619975</t>
  </si>
  <si>
    <t>21,361198</t>
  </si>
  <si>
    <t>2,095013</t>
  </si>
  <si>
    <t>2,460571</t>
  </si>
  <si>
    <t>3,620832</t>
  </si>
  <si>
    <t>19,152039</t>
  </si>
  <si>
    <t>3,230928</t>
  </si>
  <si>
    <t>11,837674</t>
  </si>
  <si>
    <t>3,191973</t>
  </si>
  <si>
    <t>1,790977</t>
  </si>
  <si>
    <t>1,622613</t>
  </si>
  <si>
    <t>32,370166</t>
  </si>
  <si>
    <t>2,39616</t>
  </si>
  <si>
    <t>11,897222</t>
  </si>
  <si>
    <t>11,064377</t>
  </si>
  <si>
    <t>17,09895</t>
  </si>
  <si>
    <t>24,809218</t>
  </si>
  <si>
    <t>28,878236</t>
  </si>
  <si>
    <t>1,911683</t>
  </si>
  <si>
    <t>12,600304</t>
  </si>
  <si>
    <t>2,226174</t>
  </si>
  <si>
    <t>35,506503</t>
  </si>
  <si>
    <t>16,69719</t>
  </si>
  <si>
    <t>25,145568</t>
  </si>
  <si>
    <t>1,354214</t>
  </si>
  <si>
    <t>2,148591</t>
  </si>
  <si>
    <t>11,947917</t>
  </si>
  <si>
    <t>52,609377</t>
  </si>
  <si>
    <t>7,208441</t>
  </si>
  <si>
    <t>13,481525</t>
  </si>
  <si>
    <t>17,933637</t>
  </si>
  <si>
    <t>8,438449</t>
  </si>
  <si>
    <t>2,090136</t>
  </si>
  <si>
    <t>18,648065</t>
  </si>
  <si>
    <t>1,613901</t>
  </si>
  <si>
    <t>6,351055</t>
  </si>
  <si>
    <t>18,570516</t>
  </si>
  <si>
    <t>1,750818</t>
  </si>
  <si>
    <t>13,366909</t>
  </si>
  <si>
    <t>1,339749</t>
  </si>
  <si>
    <t>1,348674</t>
  </si>
  <si>
    <t>2,091399</t>
  </si>
  <si>
    <t>1,63055</t>
  </si>
  <si>
    <t>1,631555</t>
  </si>
  <si>
    <t>2,181924</t>
  </si>
  <si>
    <t>13,348526</t>
  </si>
  <si>
    <t>13,332161</t>
  </si>
  <si>
    <t>14,372624</t>
  </si>
  <si>
    <t>14,999052</t>
  </si>
  <si>
    <t>12,729171</t>
  </si>
  <si>
    <t>21,343076</t>
  </si>
  <si>
    <t>1,911554</t>
  </si>
  <si>
    <t>18,944101</t>
  </si>
  <si>
    <t>1,275433</t>
  </si>
  <si>
    <t>1,421628</t>
  </si>
  <si>
    <t>3,437985</t>
  </si>
  <si>
    <t xml:space="preserve">SL096   </t>
  </si>
  <si>
    <t>ES0140854003</t>
  </si>
  <si>
    <t xml:space="preserve">GB VALORES 2026, SIL     </t>
  </si>
  <si>
    <t>20260605</t>
  </si>
  <si>
    <t>Bloque Parametrizado</t>
  </si>
  <si>
    <t xml:space="preserve"> Block trade  </t>
  </si>
  <si>
    <t>20260608</t>
  </si>
  <si>
    <t xml:space="preserve">34  </t>
  </si>
  <si>
    <t>12,51963</t>
  </si>
  <si>
    <t>20260604*</t>
  </si>
  <si>
    <t>17,84178</t>
  </si>
  <si>
    <t>17,69177</t>
  </si>
  <si>
    <t>17,133751</t>
  </si>
  <si>
    <t>11,0163</t>
  </si>
  <si>
    <t>21,11569</t>
  </si>
  <si>
    <t>9,067997</t>
  </si>
  <si>
    <t>30,78141</t>
  </si>
  <si>
    <t>8,120698</t>
  </si>
  <si>
    <t>22,387325</t>
  </si>
  <si>
    <t>13,61139</t>
  </si>
  <si>
    <t>2,13046</t>
  </si>
  <si>
    <t>13,46625</t>
  </si>
  <si>
    <t>14,25112</t>
  </si>
  <si>
    <t>14,167753</t>
  </si>
  <si>
    <t>5,858496</t>
  </si>
  <si>
    <t>26,153205</t>
  </si>
  <si>
    <t>30,69447</t>
  </si>
  <si>
    <t>14,058336</t>
  </si>
  <si>
    <t>10,22648</t>
  </si>
  <si>
    <t>3,197122</t>
  </si>
  <si>
    <t>193,66464</t>
  </si>
  <si>
    <t>16,14913</t>
  </si>
  <si>
    <t>35,2445</t>
  </si>
  <si>
    <t>19,751277</t>
  </si>
  <si>
    <t>4,550701</t>
  </si>
  <si>
    <t>1,775887</t>
  </si>
  <si>
    <t>28,59959</t>
  </si>
  <si>
    <t>14,59127</t>
  </si>
  <si>
    <t>9,002365</t>
  </si>
  <si>
    <t>19,426038</t>
  </si>
  <si>
    <t>11,69967</t>
  </si>
  <si>
    <t>4,812937</t>
  </si>
  <si>
    <t>118,893206</t>
  </si>
  <si>
    <t>5,73524</t>
  </si>
  <si>
    <t>4,851995</t>
  </si>
  <si>
    <t>239,5645</t>
  </si>
  <si>
    <t>17,18803</t>
  </si>
  <si>
    <t>11,212777</t>
  </si>
  <si>
    <t>10,80499</t>
  </si>
  <si>
    <t>10,582681</t>
  </si>
  <si>
    <t>3,971975</t>
  </si>
  <si>
    <t>18,776212</t>
  </si>
  <si>
    <t>18,23749</t>
  </si>
  <si>
    <t>19,119769</t>
  </si>
  <si>
    <t>16,719143</t>
  </si>
  <si>
    <t>13,91495</t>
  </si>
  <si>
    <t>0,772799</t>
  </si>
  <si>
    <t>4,79439</t>
  </si>
  <si>
    <t>99,729717</t>
  </si>
  <si>
    <t>20,56308</t>
  </si>
  <si>
    <t>17,7393</t>
  </si>
  <si>
    <t>26,623481</t>
  </si>
  <si>
    <t>1,547834</t>
  </si>
  <si>
    <t>7,133</t>
  </si>
  <si>
    <t>16,30148</t>
  </si>
  <si>
    <t>7,78988</t>
  </si>
  <si>
    <t>41,094824</t>
  </si>
  <si>
    <t>9,10365</t>
  </si>
  <si>
    <t>16,36322</t>
  </si>
  <si>
    <t>19,978348</t>
  </si>
  <si>
    <t>19,889523</t>
  </si>
  <si>
    <t>27,65321</t>
  </si>
  <si>
    <t>1,63358</t>
  </si>
  <si>
    <t>27,43306</t>
  </si>
  <si>
    <t>18,403404</t>
  </si>
  <si>
    <t>1,8411</t>
  </si>
  <si>
    <t>32,84869</t>
  </si>
  <si>
    <t>20,64136</t>
  </si>
  <si>
    <t>3,604435</t>
  </si>
  <si>
    <t>12,53994</t>
  </si>
  <si>
    <t>28,123989</t>
  </si>
  <si>
    <t>17,39228</t>
  </si>
  <si>
    <t>5,714296</t>
  </si>
  <si>
    <t>167,655685</t>
  </si>
  <si>
    <t>13,253305</t>
  </si>
  <si>
    <t>55,034576</t>
  </si>
  <si>
    <t>10,30999</t>
  </si>
  <si>
    <t>1,713558</t>
  </si>
  <si>
    <t>7,434535</t>
  </si>
  <si>
    <t>27,19237</t>
  </si>
  <si>
    <t>1,626588</t>
  </si>
  <si>
    <t>19,0923</t>
  </si>
  <si>
    <t>13,763745</t>
  </si>
  <si>
    <t>3,160758</t>
  </si>
  <si>
    <t>61,6758</t>
  </si>
  <si>
    <t>21,138808</t>
  </si>
  <si>
    <t>1,925831</t>
  </si>
  <si>
    <t>2,716655</t>
  </si>
  <si>
    <t>17,1028</t>
  </si>
  <si>
    <t>3,2197</t>
  </si>
  <si>
    <t>10,739903</t>
  </si>
  <si>
    <t>24,628094</t>
  </si>
  <si>
    <t>1,45703</t>
  </si>
  <si>
    <t>13,61513</t>
  </si>
  <si>
    <t>1,874971</t>
  </si>
  <si>
    <t>7,740904</t>
  </si>
  <si>
    <t>123,904874</t>
  </si>
  <si>
    <t>14,053912</t>
  </si>
  <si>
    <t>38,4367</t>
  </si>
  <si>
    <t>81,132783</t>
  </si>
  <si>
    <t>38,998326</t>
  </si>
  <si>
    <t>86,951468</t>
  </si>
  <si>
    <t>11,47533</t>
  </si>
  <si>
    <t>1,401772</t>
  </si>
  <si>
    <t>14,764237</t>
  </si>
  <si>
    <t>18,426472</t>
  </si>
  <si>
    <t>10,09106</t>
  </si>
  <si>
    <t>160,728573</t>
  </si>
  <si>
    <t>515,105615</t>
  </si>
  <si>
    <t>18,34041</t>
  </si>
  <si>
    <t>10,60421</t>
  </si>
  <si>
    <t>26,36109</t>
  </si>
  <si>
    <t>10,6721</t>
  </si>
  <si>
    <t>4,64883</t>
  </si>
  <si>
    <t>15,453061</t>
  </si>
  <si>
    <t>21,41246</t>
  </si>
  <si>
    <t>13,94125</t>
  </si>
  <si>
    <t>7,6136</t>
  </si>
  <si>
    <t>17,173969</t>
  </si>
  <si>
    <t>8,414614</t>
  </si>
  <si>
    <t>38,715794</t>
  </si>
  <si>
    <t>31,21463</t>
  </si>
  <si>
    <t>26,086653</t>
  </si>
  <si>
    <t>8,358332</t>
  </si>
  <si>
    <t>11,372472</t>
  </si>
  <si>
    <t>13,77891</t>
  </si>
  <si>
    <t>8,459731</t>
  </si>
  <si>
    <t>24,09158</t>
  </si>
  <si>
    <t>17,47258</t>
  </si>
  <si>
    <t>7,182431</t>
  </si>
  <si>
    <t>20,211</t>
  </si>
  <si>
    <t>15,06501</t>
  </si>
  <si>
    <t>19,172265</t>
  </si>
  <si>
    <t>68,196153</t>
  </si>
  <si>
    <t>274,352827</t>
  </si>
  <si>
    <t>1,59675</t>
  </si>
  <si>
    <t>12,174038</t>
  </si>
  <si>
    <t>16,828916</t>
  </si>
  <si>
    <t>53,31983</t>
  </si>
  <si>
    <t>0,811379</t>
  </si>
  <si>
    <t>1,746391</t>
  </si>
  <si>
    <t>1,4875</t>
  </si>
  <si>
    <t>15,45054</t>
  </si>
  <si>
    <t>18,6062</t>
  </si>
  <si>
    <t>51,693745</t>
  </si>
  <si>
    <t>2,65991</t>
  </si>
  <si>
    <t>16,033913</t>
  </si>
  <si>
    <t>41,78574</t>
  </si>
  <si>
    <t>1,275728</t>
  </si>
  <si>
    <t>1,607328</t>
  </si>
  <si>
    <t>21,198877</t>
  </si>
  <si>
    <t>21,15409</t>
  </si>
  <si>
    <t>8,764527</t>
  </si>
  <si>
    <t>8,5454</t>
  </si>
  <si>
    <t>11,446534</t>
  </si>
  <si>
    <t>13,2838</t>
  </si>
  <si>
    <t>20,8987</t>
  </si>
  <si>
    <t>3,386526</t>
  </si>
  <si>
    <t>218,580047</t>
  </si>
  <si>
    <t>8,625685</t>
  </si>
  <si>
    <t>10,941319</t>
  </si>
  <si>
    <t>11,536902</t>
  </si>
  <si>
    <t>15,057583</t>
  </si>
  <si>
    <t>11,243163</t>
  </si>
  <si>
    <t>7,10447</t>
  </si>
  <si>
    <t>0,631581</t>
  </si>
  <si>
    <t>6,614821</t>
  </si>
  <si>
    <t>5,631821</t>
  </si>
  <si>
    <t>12,15317</t>
  </si>
  <si>
    <t>12,77455</t>
  </si>
  <si>
    <t>11,299724</t>
  </si>
  <si>
    <t>5,736335</t>
  </si>
  <si>
    <t>9,733758</t>
  </si>
  <si>
    <t>2,932226</t>
  </si>
  <si>
    <t>1,729849</t>
  </si>
  <si>
    <t>26,213972</t>
  </si>
  <si>
    <t>4,205104</t>
  </si>
  <si>
    <t>22,42659</t>
  </si>
  <si>
    <t>3,36745</t>
  </si>
  <si>
    <t>5,482018</t>
  </si>
  <si>
    <t>35,35777</t>
  </si>
  <si>
    <t>11,9514</t>
  </si>
  <si>
    <t>52,26855</t>
  </si>
  <si>
    <t>16,88625</t>
  </si>
  <si>
    <t>24,16387</t>
  </si>
  <si>
    <t>10,968807</t>
  </si>
  <si>
    <t>26,603923</t>
  </si>
  <si>
    <t>8,607853</t>
  </si>
  <si>
    <t>1,18697</t>
  </si>
  <si>
    <t>0,892925</t>
  </si>
  <si>
    <t>10,927058</t>
  </si>
  <si>
    <t>1,979847</t>
  </si>
  <si>
    <t>2,01771</t>
  </si>
  <si>
    <t>1,471752</t>
  </si>
  <si>
    <t>9,211325</t>
  </si>
  <si>
    <t>28,41903</t>
  </si>
  <si>
    <t>27,65068</t>
  </si>
  <si>
    <t>21,353952</t>
  </si>
  <si>
    <t>1,219441</t>
  </si>
  <si>
    <t>18,901048</t>
  </si>
  <si>
    <t>19,20345</t>
  </si>
  <si>
    <t>18,691759</t>
  </si>
  <si>
    <t>16,04712</t>
  </si>
  <si>
    <t>8,11537</t>
  </si>
  <si>
    <t>7,147091</t>
  </si>
  <si>
    <t>8,9775</t>
  </si>
  <si>
    <t>18,232414</t>
  </si>
  <si>
    <t>14,467252</t>
  </si>
  <si>
    <t>7,033575</t>
  </si>
  <si>
    <t>8,2474</t>
  </si>
  <si>
    <t>22,8789</t>
  </si>
  <si>
    <t>36,005463</t>
  </si>
  <si>
    <t>1,13501</t>
  </si>
  <si>
    <t>23,83401</t>
  </si>
  <si>
    <t>7,814454</t>
  </si>
  <si>
    <t>25,24443</t>
  </si>
  <si>
    <t>1,58586</t>
  </si>
  <si>
    <t>30,57379</t>
  </si>
  <si>
    <t>15,3195</t>
  </si>
  <si>
    <t>15,375694</t>
  </si>
  <si>
    <t>1,948899</t>
  </si>
  <si>
    <t>9,10966</t>
  </si>
  <si>
    <t>18,292771</t>
  </si>
  <si>
    <t>11,797977</t>
  </si>
  <si>
    <t>26,67123</t>
  </si>
  <si>
    <t>8,873138</t>
  </si>
  <si>
    <t>9,373489</t>
  </si>
  <si>
    <t>24,734018</t>
  </si>
  <si>
    <t>18,56552</t>
  </si>
  <si>
    <t>2,46163</t>
  </si>
  <si>
    <t>2,02957</t>
  </si>
  <si>
    <t>44,38693</t>
  </si>
  <si>
    <t>3,79605</t>
  </si>
  <si>
    <t>36,35646</t>
  </si>
  <si>
    <t>29,60826</t>
  </si>
  <si>
    <t>1,10229</t>
  </si>
  <si>
    <t>20,83145</t>
  </si>
  <si>
    <t>15,750472</t>
  </si>
  <si>
    <t>14,317862</t>
  </si>
  <si>
    <t>2,969347</t>
  </si>
  <si>
    <t>19,60072</t>
  </si>
  <si>
    <t>5,9174</t>
  </si>
  <si>
    <t>10,15692</t>
  </si>
  <si>
    <t>7,465052</t>
  </si>
  <si>
    <t>39,25493</t>
  </si>
  <si>
    <t>18,26633</t>
  </si>
  <si>
    <t>1,867023</t>
  </si>
  <si>
    <t>18,42596</t>
  </si>
  <si>
    <t>13,0368</t>
  </si>
  <si>
    <t>12,981089</t>
  </si>
  <si>
    <t>17,138214</t>
  </si>
  <si>
    <t>1,106365</t>
  </si>
  <si>
    <t>1,653325</t>
  </si>
  <si>
    <t>19,99009</t>
  </si>
  <si>
    <t>23,331504</t>
  </si>
  <si>
    <t>1,471954</t>
  </si>
  <si>
    <t>17,71679</t>
  </si>
  <si>
    <t>1,798021</t>
  </si>
  <si>
    <t>15,45727</t>
  </si>
  <si>
    <t>19,17119</t>
  </si>
  <si>
    <t>14,32742</t>
  </si>
  <si>
    <t>1,76491</t>
  </si>
  <si>
    <t>13,86108</t>
  </si>
  <si>
    <t>13,87699</t>
  </si>
  <si>
    <t>12,78794</t>
  </si>
  <si>
    <t>18,0251</t>
  </si>
  <si>
    <t>12,62738</t>
  </si>
  <si>
    <t>1,93878</t>
  </si>
  <si>
    <t>1,310764</t>
  </si>
  <si>
    <t>11,9426</t>
  </si>
  <si>
    <t>0,630574</t>
  </si>
  <si>
    <t>17,42765</t>
  </si>
  <si>
    <t>16,649277</t>
  </si>
  <si>
    <t>15,862499</t>
  </si>
  <si>
    <t>12,18422</t>
  </si>
  <si>
    <t>1,262081</t>
  </si>
  <si>
    <t>11,498005</t>
  </si>
  <si>
    <t>2,0104</t>
  </si>
  <si>
    <t>1,263745</t>
  </si>
  <si>
    <t>1,18736</t>
  </si>
  <si>
    <t>1,09453</t>
  </si>
  <si>
    <t>6,132662</t>
  </si>
  <si>
    <t>43,450071</t>
  </si>
  <si>
    <t>17,300153</t>
  </si>
  <si>
    <t>17,602788</t>
  </si>
  <si>
    <t>1,550748</t>
  </si>
  <si>
    <t>21,075945</t>
  </si>
  <si>
    <t>20,670998</t>
  </si>
  <si>
    <t>36,637231</t>
  </si>
  <si>
    <t>1,546938</t>
  </si>
  <si>
    <t>2,57992</t>
  </si>
  <si>
    <t>30,193235</t>
  </si>
  <si>
    <t>12,88517</t>
  </si>
  <si>
    <t>2,066759</t>
  </si>
  <si>
    <t>27,703356</t>
  </si>
  <si>
    <t>69,2019</t>
  </si>
  <si>
    <t>1,518008</t>
  </si>
  <si>
    <t>12,110031</t>
  </si>
  <si>
    <t>26,52952</t>
  </si>
  <si>
    <t>10,969813</t>
  </si>
  <si>
    <t>12,266364</t>
  </si>
  <si>
    <t>10,923583</t>
  </si>
  <si>
    <t>11,31829</t>
  </si>
  <si>
    <t>30,2064</t>
  </si>
  <si>
    <t>10,99498</t>
  </si>
  <si>
    <t>11,39711</t>
  </si>
  <si>
    <t>12,555116</t>
  </si>
  <si>
    <t>10,450658</t>
  </si>
  <si>
    <t>13,31348</t>
  </si>
  <si>
    <t>10,178937</t>
  </si>
  <si>
    <t>10,65112</t>
  </si>
  <si>
    <t>10,912946</t>
  </si>
  <si>
    <t>0,97299</t>
  </si>
  <si>
    <t>10,014825</t>
  </si>
  <si>
    <t>24,45345</t>
  </si>
  <si>
    <t>10,005012</t>
  </si>
  <si>
    <t>10,06087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</si>
</sst>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10" fontId="6" fillId="0" borderId="3" xfId="5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2" fontId="6" fillId="0" borderId="3" xfId="4" applyAlignment="1">
      <alignment horizontal="center" vertical="center"/>
    </xf>
    <xf numFmtId="164" fontId="6" fillId="0" borderId="3" xfId="1" applyFont="1" applyBorder="1" applyAlignment="1">
      <alignment horizontal="lef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6" dataCellStyle="TD linea 0.3 gris"/>
    <tableColumn id="2" xr3:uid="{0B7D13AC-F73D-409B-9276-2FE5D5D4F44A}" uniqueName="2" name="Valor" queryTableFieldId="2" dataDxfId="15" dataCellStyle="TD linea 0.3 gris"/>
    <tableColumn id="3" xr3:uid="{12C528D8-FE8D-40B4-9AE4-4A6E1C659A91}" uniqueName="3" name="Isin" queryTableFieldId="3" dataDxfId="14" dataCellStyle="TD linea 0.3 gris"/>
    <tableColumn id="4" xr3:uid="{BBF42965-A757-43C6-9172-53EAD60119B6}" uniqueName="4" name="Nombre" queryTableFieldId="4" dataDxfId="13" dataCellStyle="TD linea 0.3 gris"/>
    <tableColumn id="5" xr3:uid="{C74EA6D2-7B5B-401C-BD6F-A3F1144CF5C5}" uniqueName="5" name="Sector" queryTableFieldId="5" dataDxfId="12" dataCellStyle="TD linea 0.3 gris"/>
    <tableColumn id="6" xr3:uid="{289AEBB0-E81A-4A97-9E56-E41324591BE8}" uniqueName="6" name="Accs Circulación" queryTableFieldId="6" dataDxfId="11" dataCellStyle="Millares"/>
    <tableColumn id="7" xr3:uid="{10FE1F49-E373-4819-B12F-3235927639B1}" uniqueName="7" name="Precio Referencia" queryTableFieldId="7" dataDxfId="10" dataCellStyle="Moneda"/>
    <tableColumn id="8" xr3:uid="{D00D2900-BDB7-4697-8F4C-DBED16E67165}" uniqueName="8" name="Primer Precio" queryTableFieldId="8" dataDxfId="9" dataCellStyle="Moneda"/>
    <tableColumn id="9" xr3:uid="{03CF9A14-EB8B-4E6D-AEF4-12EF245CBDB2}" uniqueName="9" name="Precio Maximo" queryTableFieldId="9" dataDxfId="8" dataCellStyle="Moneda"/>
    <tableColumn id="10" xr3:uid="{32A70407-07F8-4CA0-83E0-1B6BB69EDEE4}" uniqueName="10" name="Precio Minimo" queryTableFieldId="10" dataDxfId="7" dataCellStyle="Moneda"/>
    <tableColumn id="11" xr3:uid="{B9D7E02B-9F53-460D-9B50-E5A5588DE1B2}" uniqueName="11" name="Precio Medio" queryTableFieldId="11" dataDxfId="6" dataCellStyle="Moneda"/>
    <tableColumn id="12" xr3:uid="{AC1B4471-C959-4EE4-9F87-9B2C33AF5599}" uniqueName="12" name="Precio Cierre" queryTableFieldId="12" dataDxfId="5" dataCellStyle="Moneda"/>
    <tableColumn id="13" xr3:uid="{11D80D11-DA30-4D4A-B0D5-D75F96F47E65}" uniqueName="13" name="Variación Neta" queryTableFieldId="13" dataDxfId="4" dataCellStyle="Moneda"/>
    <tableColumn id="14" xr3:uid="{5DA3C1E2-9251-4B28-9F5D-E079A29B1910}" uniqueName="14" name="Variación %" queryTableFieldId="14" dataDxfId="3" dataCellStyle="TD linea 0.3 gris"/>
    <tableColumn id="15" xr3:uid="{893B70D3-174D-4988-B07E-108A62C6B515}" uniqueName="15" name="Negociaciones" queryTableFieldId="15" dataDxfId="2" dataCellStyle="Millares"/>
    <tableColumn id="16" xr3:uid="{E028B181-87B4-484B-802A-9F3CBC44F019}" uniqueName="16" name="Titulos" queryTableFieldId="16" dataDxfId="1" dataCellStyle="Millares"/>
    <tableColumn id="17" xr3:uid="{11506B96-D1BE-4E01-9C12-EF8B66D34CD6}" uniqueName="17" name="Efectivo" queryTableFieldId="17" dataDxfId="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7" tableType="queryTable" totalsRowShown="0" headerRowDxfId="127" tableBorderDxfId="126" headerRowCellStyle="TH fnd Marine">
  <autoFilter ref="A1:Q57" xr:uid="{8B94BE53-8CFF-43BE-81D0-DE9B96A059C6}"/>
  <tableColumns count="17">
    <tableColumn id="1" xr3:uid="{8D810664-A994-40C7-880B-EB357AEFCB31}" uniqueName="1" name="Fecha" queryTableFieldId="1" dataDxfId="33" dataCellStyle="TD linea 0.3 gris"/>
    <tableColumn id="2" xr3:uid="{5A33B510-CA17-4EF4-A388-60D1316E8EB5}" uniqueName="2" name="Valor" queryTableFieldId="2" dataDxfId="32" dataCellStyle="TD linea 0.3 gris"/>
    <tableColumn id="3" xr3:uid="{D17D1842-4CC1-4D6E-A0E6-FC4D1B54A6C6}" uniqueName="3" name="Isin" queryTableFieldId="3" dataDxfId="31" dataCellStyle="TD linea 0.3 gris"/>
    <tableColumn id="4" xr3:uid="{B458BBFE-D1A9-471B-A055-D9FEB274C4DE}" uniqueName="4" name="Nombre" queryTableFieldId="4" dataDxfId="30" dataCellStyle="TD linea 0.3 gris"/>
    <tableColumn id="5" xr3:uid="{35069FB2-55BB-4F95-97D9-C47556574412}" uniqueName="5" name="Sector" queryTableFieldId="5" dataDxfId="29" dataCellStyle="TD linea 0.3 gris"/>
    <tableColumn id="6" xr3:uid="{FEFF05E4-4B13-4693-A1EE-0881982ED541}" uniqueName="6" name="Accs Circulación" queryTableFieldId="6" dataDxfId="28" dataCellStyle="Millares"/>
    <tableColumn id="7" xr3:uid="{8E3D9B4E-63FE-4134-9F08-893670EA923B}" uniqueName="7" name="Precio Referencia" queryTableFieldId="7" dataDxfId="27" dataCellStyle="Moneda"/>
    <tableColumn id="8" xr3:uid="{BBF35B1F-3704-405B-9BB8-DAE9DE7C9753}" uniqueName="8" name="Primer Precio" queryTableFieldId="8" dataDxfId="26" dataCellStyle="Moneda"/>
    <tableColumn id="9" xr3:uid="{FB57EF76-EB2B-4B10-9EF2-BEA919D0A960}" uniqueName="9" name="Precio Maximo" queryTableFieldId="9" dataDxfId="25" dataCellStyle="Moneda"/>
    <tableColumn id="10" xr3:uid="{2F47381D-043A-4F9E-A97C-9D1CB6D77087}" uniqueName="10" name="Precio Minimo" queryTableFieldId="10" dataDxfId="24" dataCellStyle="Moneda"/>
    <tableColumn id="11" xr3:uid="{95128A9E-7269-4F58-8F17-D955694857F0}" uniqueName="11" name="Precio Medio" queryTableFieldId="11" dataDxfId="23" dataCellStyle="Moneda"/>
    <tableColumn id="12" xr3:uid="{739A590A-DED8-4551-B02C-0D6682FB64F8}" uniqueName="12" name="Precio Cierre" queryTableFieldId="12" dataDxfId="22" dataCellStyle="Moneda"/>
    <tableColumn id="13" xr3:uid="{37634B81-7A90-466B-8E6C-D77358EC24C3}" uniqueName="13" name="Variacion Neta" queryTableFieldId="13" dataDxfId="21" dataCellStyle="Moneda"/>
    <tableColumn id="14" xr3:uid="{C244E1B4-E546-430F-8C1D-0E2BC22C1A9E}" uniqueName="14" name="Variación %" queryTableFieldId="14" dataDxfId="20" dataCellStyle="Porcentaje"/>
    <tableColumn id="15" xr3:uid="{AF456A6D-B5FA-4E5B-821F-39B5249A821B}" uniqueName="15" name="Negociaciones" queryTableFieldId="15" dataDxfId="19" dataCellStyle="Millares"/>
    <tableColumn id="16" xr3:uid="{16FC90A5-DCE7-4913-8C9C-E306EE281F6D}" uniqueName="16" name="Titulos" queryTableFieldId="16" dataDxfId="18" dataCellStyle="Millares"/>
    <tableColumn id="17" xr3:uid="{80943355-B22F-4E45-B491-ED6D0A734981}" uniqueName="17" name="Efectivo" queryTableFieldId="17" dataDxfId="17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6" tableType="queryTable" totalsRowShown="0">
  <autoFilter ref="A1:Q46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9" tableType="queryTable" totalsRowShown="0" headerRowDxfId="125" dataDxfId="123" headerRowBorderDxfId="124" headerRowCellStyle="TH fnd Marine" dataCellStyle="TD linea 0.3 gris">
  <autoFilter ref="A3:Q499" xr:uid="{D919D55A-17E8-4290-90A1-BBDAD59CE67C}"/>
  <tableColumns count="17">
    <tableColumn id="1" xr3:uid="{4DF926BC-9E0E-43F0-8F7B-7BB28F25EA7A}" uniqueName="1" name="Fecha" queryTableFieldId="1" dataDxfId="61" dataCellStyle="TD linea 0.3 gris"/>
    <tableColumn id="2" xr3:uid="{22D90A90-6EEB-4147-B192-6B4EB5A72B40}" uniqueName="2" name="Sector" queryTableFieldId="2" dataDxfId="60" dataCellStyle="TD linea 0.3 gris"/>
    <tableColumn id="3" xr3:uid="{A2F7338C-551B-4624-9166-22BC6F205DFA}" uniqueName="3" name="Valor" queryTableFieldId="3" dataDxfId="59" dataCellStyle="TD linea 0.3 gris"/>
    <tableColumn id="4" xr3:uid="{DD078433-4DA4-4670-93C3-2C99483E76EE}" uniqueName="4" name="Isin" queryTableFieldId="4" dataDxfId="58" dataCellStyle="TD linea 0.3 gris"/>
    <tableColumn id="5" xr3:uid="{D529D100-96E7-48BF-A768-6DDFA2E947F7}" uniqueName="5" name="Nombre" queryTableFieldId="5" dataDxfId="57" dataCellStyle="TD linea 0.3 gris"/>
    <tableColumn id="6" xr3:uid="{02B013DE-9F26-4FD0-9AD4-4D3A73E6707C}" uniqueName="6" name="GESTORA" queryTableFieldId="6" dataDxfId="56" dataCellStyle="TD linea 0.3 gris"/>
    <tableColumn id="7" xr3:uid="{E659844D-6636-415D-AA50-03A9CC61CA55}" uniqueName="7" name="Accs Circulación" queryTableFieldId="7" dataDxfId="55" dataCellStyle="Millares"/>
    <tableColumn id="8" xr3:uid="{8ECD4E3C-84AA-4E23-984A-63675D41176C}" uniqueName="8" name="Nominal" queryTableFieldId="8" dataDxfId="54" dataCellStyle="Moneda"/>
    <tableColumn id="9" xr3:uid="{44121653-7210-4B2A-85C5-F40F5C3F79F8}" uniqueName="9" name="Primer fixing" queryTableFieldId="9" dataDxfId="53" dataCellStyle="Moneda"/>
    <tableColumn id="10" xr3:uid="{C4013D56-7877-48F5-9858-21DE1709E3C2}" uniqueName="10" name="segundo fixing" queryTableFieldId="10" dataDxfId="52" dataCellStyle="Moneda"/>
    <tableColumn id="11" xr3:uid="{52CAE433-9F52-499C-B07E-C003718CB7C9}" uniqueName="11" name="P Cierre" queryTableFieldId="11" dataDxfId="51" dataCellStyle="Moneda"/>
    <tableColumn id="12" xr3:uid="{9D516D03-260A-4AC5-AE3A-E9BF79DE5D01}" uniqueName="12" name="Titulosfinal" queryTableFieldId="12" dataDxfId="50" dataCellStyle="Millares"/>
    <tableColumn id="13" xr3:uid="{3FE51807-F67A-4202-BC57-3CA8A7300988}" uniqueName="13" name="Efectivofinal" queryTableFieldId="13" dataDxfId="49" dataCellStyle="Moneda"/>
    <tableColumn id="14" xr3:uid="{FACEE28C-3925-4AF1-A4B7-9E254FFC60F7}" uniqueName="14" name="VALOR_LIQUIDATIVO" queryTableFieldId="14" dataDxfId="48" dataCellStyle="Moneda"/>
    <tableColumn id="15" xr3:uid="{4D6DB335-768B-4D78-A59D-A043B9AC1712}" uniqueName="15" name="FECHA_VALOR_LIQ" queryTableFieldId="15" dataDxfId="47" dataCellStyle="TD linea 0.3 gris"/>
    <tableColumn id="16" xr3:uid="{A0D7A50D-C1CD-4928-AA07-384429AFCEA5}" uniqueName="16" name="SumaDeTítulos" queryTableFieldId="16" dataDxfId="46" dataCellStyle="Millares"/>
    <tableColumn id="17" xr3:uid="{9505F281-BADF-4B00-9D19-7D5DFE0F71E1}" uniqueName="17" name="SumaDeEfectivo" queryTableFieldId="17" dataDxfId="45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75"/>
    <tableColumn id="2" xr3:uid="{71A028A7-F89F-44DB-9131-C2E54D7D64FC}" uniqueName="2" name="Fecha" queryTableFieldId="2" dataDxfId="74" dataCellStyle="TD linea 0.3 gris"/>
    <tableColumn id="3" xr3:uid="{8DFD55AA-011B-40D0-927B-13A9663F1768}" uniqueName="3" name="Fechaneg1" queryTableFieldId="3" dataDxfId="73" dataCellStyle="TD linea 0.3 gris"/>
    <tableColumn id="4" xr3:uid="{C7E3C6C7-CC5B-4519-BE6D-D0BEB8253F42}" uniqueName="4" name="Valor" queryTableFieldId="4" dataDxfId="72" dataCellStyle="TD linea 0.3 gris"/>
    <tableColumn id="5" xr3:uid="{6C27D36B-7D98-49F6-A2B8-30262B64690D}" uniqueName="5" name="Código Isin" queryTableFieldId="5" dataDxfId="71" dataCellStyle="TD linea 0.3 gris"/>
    <tableColumn id="6" xr3:uid="{0EAA362A-6F96-4B0E-9B67-A6395CE7FBAD}" uniqueName="6" name="Nombre" queryTableFieldId="6" dataDxfId="70" dataCellStyle="TD linea 0.3 gris"/>
    <tableColumn id="7" xr3:uid="{853F43F4-636F-4274-AF38-69117A0795F0}" uniqueName="7" name="Precio" queryTableFieldId="7" dataDxfId="69" dataCellStyle="Moneda"/>
    <tableColumn id="8" xr3:uid="{C5E525B9-3C00-4FC9-A3BD-5906E91C4F19}" uniqueName="8" name="Títulos" queryTableFieldId="8" dataDxfId="68" dataCellStyle="Millares"/>
    <tableColumn id="9" xr3:uid="{ED6C3216-4B31-410F-A2CB-5895A8E17A0B}" uniqueName="9" name="Efectivo" queryTableFieldId="9" dataDxfId="67" dataCellStyle="Moneda"/>
    <tableColumn id="10" xr3:uid="{54D4D4B6-D853-4494-B66B-E548D2BD3B4E}" uniqueName="10" name="Comprador" queryTableFieldId="10" dataDxfId="66" dataCellStyle="TD linea 0.3 gris"/>
    <tableColumn id="11" xr3:uid="{B1D0B61B-DB35-4FAB-8EB8-B87F56CCB3BA}" uniqueName="11" name="Vendedor" queryTableFieldId="11" dataDxfId="65" dataCellStyle="TD linea 0.3 gris"/>
    <tableColumn id="12" xr3:uid="{6BEA61FC-C949-4878-9876-457EA8633A3F}" uniqueName="12" name="Tipo Operación" queryTableFieldId="12" dataDxfId="64" dataCellStyle="TD linea 0.3 gris"/>
    <tableColumn id="13" xr3:uid="{2557ECC5-FCD2-49D2-956D-7C5609138E2D}" uniqueName="13" name="FECHANEG" queryTableFieldId="13" dataDxfId="63" dataCellStyle="TD linea 0.3 gris"/>
    <tableColumn id="14" xr3:uid="{2917BAD1-23D9-43B9-931B-CD7329F39EAE}" uniqueName="14" name="TIPO_OPER" queryTableFieldId="14" dataDxfId="6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44" dataCellStyle="TD linea 0.3 gris"/>
    <tableColumn id="2" xr3:uid="{BC0920FC-6C08-457D-8D7E-5F85C3C17F94}" uniqueName="2" name="FECHANEG" queryTableFieldId="2" dataDxfId="43" dataCellStyle="TD linea 0.3 gris"/>
    <tableColumn id="3" xr3:uid="{04D028D8-0E07-4EF7-96D1-C50A3AE2FD10}" uniqueName="3" name="Valor" queryTableFieldId="3" dataDxfId="42" dataCellStyle="TD linea 0.3 gris"/>
    <tableColumn id="4" xr3:uid="{2AC5C5BC-8852-4A44-9C93-50DD20242D03}" uniqueName="4" name="Código Isin" queryTableFieldId="4" dataDxfId="41" dataCellStyle="TD linea 0.3 gris"/>
    <tableColumn id="5" xr3:uid="{7A5837ED-BCED-46D5-A50D-59A42324EC40}" uniqueName="5" name="Nombre" queryTableFieldId="5" dataDxfId="40" dataCellStyle="TD linea 0.3 gris"/>
    <tableColumn id="6" xr3:uid="{796097C7-E981-4E2E-83C6-E76379528316}" uniqueName="6" name="Precio" queryTableFieldId="6" dataDxfId="39" dataCellStyle="Moneda"/>
    <tableColumn id="7" xr3:uid="{1DE9F8BA-89E9-4E8A-8120-CB92C3D4B581}" uniqueName="7" name="Títulos" queryTableFieldId="7" dataDxfId="38" dataCellStyle="Millares"/>
    <tableColumn id="8" xr3:uid="{5BCE92F3-5195-483A-A847-08B9266B610E}" uniqueName="8" name="Efectivo" queryTableFieldId="8" dataDxfId="37" dataCellStyle="Moneda"/>
    <tableColumn id="9" xr3:uid="{0F54E2A7-4E67-4190-84DC-2CBD562E6FDA}" uniqueName="9" name="Comprador" queryTableFieldId="9" dataDxfId="36" dataCellStyle="TD linea 0.3 gris"/>
    <tableColumn id="10" xr3:uid="{4C0FB571-270B-4FE2-8D69-797554EEF800}" uniqueName="10" name="Vendedor" queryTableFieldId="10" dataDxfId="35" dataCellStyle="TD linea 0.3 gris"/>
    <tableColumn id="11" xr3:uid="{E45CEB66-B3B2-4E16-9700-2BD2EA7B7E7E}" uniqueName="11" name="Tipo Operación" queryTableFieldId="11" dataDxfId="34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97"/>
    <tableColumn id="14" xr3:uid="{2DA47072-A8CD-4F11-8533-AE231CB250F1}" uniqueName="14" name="FECHANEG" queryTableFieldId="14" dataDxfId="96" dataCellStyle="TD linea 0.3 gris"/>
    <tableColumn id="4" xr3:uid="{A8E0DD5C-94FF-411F-A250-4ACBFE410136}" uniqueName="4" name="Valor" queryTableFieldId="4" dataDxfId="95" dataCellStyle="TD linea 0.3 gris"/>
    <tableColumn id="5" xr3:uid="{F3B63C6C-287E-413E-9EA3-7C802EFF03DA}" uniqueName="5" name="Código Isin" queryTableFieldId="5" dataDxfId="94" dataCellStyle="TD linea 0.3 gris"/>
    <tableColumn id="6" xr3:uid="{78AC7306-7A6B-43E4-91D3-92157C5FB660}" uniqueName="6" name="Nombre" queryTableFieldId="6" dataDxfId="93" dataCellStyle="TD linea 0.3 gris"/>
    <tableColumn id="7" xr3:uid="{984A0FA0-7415-4CA2-8A6A-45BBE6F3AFB1}" uniqueName="7" name="Precio" queryTableFieldId="7" dataDxfId="92" dataCellStyle="Moneda"/>
    <tableColumn id="8" xr3:uid="{EA4899CF-FB32-4AD9-BE4C-A672BA66CF1A}" uniqueName="8" name="Títulos" queryTableFieldId="8" dataDxfId="91" dataCellStyle="Millares"/>
    <tableColumn id="9" xr3:uid="{CCD11B5E-CCDC-44AE-848A-78D75534D970}" uniqueName="9" name="Efectivo" queryTableFieldId="9" dataDxfId="90" dataCellStyle="Moneda"/>
    <tableColumn id="10" xr3:uid="{AB9D1F1B-B87C-46CA-96C9-8AB2D0186D55}" uniqueName="10" name="Comprador" queryTableFieldId="10" dataDxfId="89" dataCellStyle="TD linea 0.3 gris"/>
    <tableColumn id="11" xr3:uid="{BC4AC833-3861-4A54-A0DF-7FF104B3DD7D}" uniqueName="11" name="Vendedor" queryTableFieldId="11" dataDxfId="88" dataCellStyle="TD linea 0.3 gris"/>
    <tableColumn id="12" xr3:uid="{8DD65190-3BFC-4BCB-9D22-1E430A5D12A2}" uniqueName="12" name="Tipo Operación" queryTableFieldId="12" dataDxfId="87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86" dataCellStyle="TD linea 0.3 gris"/>
    <tableColumn id="3" xr3:uid="{32F75B04-E5A8-4680-BE23-2EB848A9368C}" uniqueName="3" name="FECHANEG" queryTableFieldId="3" dataDxfId="85" dataCellStyle="TD linea 0.3 gris"/>
    <tableColumn id="4" xr3:uid="{E0C89D8E-4D32-4A12-8F11-D9C6140F8D59}" uniqueName="4" name="Valor" queryTableFieldId="4" dataDxfId="84" dataCellStyle="TD linea 0.3 gris"/>
    <tableColumn id="5" xr3:uid="{9DDA719C-9786-44AD-AC42-73B8081CB4D8}" uniqueName="5" name="Código Isin" queryTableFieldId="5" dataDxfId="83" dataCellStyle="TD linea 0.3 gris"/>
    <tableColumn id="6" xr3:uid="{ECB852D3-C1FE-42E8-9EF9-34D51570C086}" uniqueName="6" name="Nombre" queryTableFieldId="6" dataDxfId="82" dataCellStyle="Moneda"/>
    <tableColumn id="7" xr3:uid="{4C5C0A3E-CC65-417E-8AB6-19634FD57EBE}" uniqueName="7" name="Precio" queryTableFieldId="7" dataDxfId="81" dataCellStyle="Millares"/>
    <tableColumn id="8" xr3:uid="{07DCE77A-7CAF-4CBE-8F22-8EF1484A7E55}" uniqueName="8" name="Títulos" queryTableFieldId="8" dataDxfId="80" dataCellStyle="Millares"/>
    <tableColumn id="9" xr3:uid="{C9222551-B170-4842-96DD-381B711738AC}" uniqueName="9" name="Efectivo" queryTableFieldId="9" dataDxfId="79" dataCellStyle="Millares"/>
    <tableColumn id="10" xr3:uid="{9A1314D5-2751-4E23-91AA-61F4673DABFC}" uniqueName="10" name="Comprador" queryTableFieldId="10" dataDxfId="78" dataCellStyle="TD linea 0.3 gris"/>
    <tableColumn id="11" xr3:uid="{DB11E957-772F-4260-9CD8-39357CDC79EE}" uniqueName="11" name="Vendedor" queryTableFieldId="11" dataDxfId="77" dataCellStyle="TD linea 0.3 gris"/>
    <tableColumn id="12" xr3:uid="{032379BE-6BCE-456E-A46D-2A54231FD42E}" uniqueName="12" name="Tipo Operación" queryTableFieldId="12" dataDxfId="7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46181</v>
      </c>
      <c r="B2" s="23" t="s">
        <v>1246</v>
      </c>
      <c r="C2" s="23" t="s">
        <v>1247</v>
      </c>
      <c r="D2" s="23" t="s">
        <v>1248</v>
      </c>
      <c r="E2" s="23" t="s">
        <v>1249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46181</v>
      </c>
      <c r="B3" s="23" t="s">
        <v>1396</v>
      </c>
      <c r="C3" s="23" t="s">
        <v>1397</v>
      </c>
      <c r="D3" s="23" t="s">
        <v>1398</v>
      </c>
      <c r="E3" s="23" t="s">
        <v>1253</v>
      </c>
      <c r="F3" s="9">
        <v>13232166</v>
      </c>
      <c r="G3" s="33">
        <v>8.5500000000000007</v>
      </c>
      <c r="H3" s="33"/>
      <c r="I3" s="33"/>
      <c r="J3" s="33"/>
      <c r="K3" s="33"/>
      <c r="L3" s="33">
        <v>8.5500000000000007</v>
      </c>
      <c r="M3" s="33">
        <v>0</v>
      </c>
    </row>
    <row r="4" spans="1:21" x14ac:dyDescent="0.25">
      <c r="A4" s="8">
        <v>46181</v>
      </c>
      <c r="B4" s="23" t="s">
        <v>1250</v>
      </c>
      <c r="C4" s="23" t="s">
        <v>1251</v>
      </c>
      <c r="D4" s="23" t="s">
        <v>1252</v>
      </c>
      <c r="E4" s="23" t="s">
        <v>1253</v>
      </c>
      <c r="F4" s="9">
        <v>23207112</v>
      </c>
      <c r="G4" s="33">
        <v>2.16</v>
      </c>
      <c r="H4" s="33"/>
      <c r="I4" s="33"/>
      <c r="J4" s="33"/>
      <c r="K4" s="33"/>
      <c r="L4" s="33">
        <v>2.16</v>
      </c>
      <c r="M4" s="33">
        <v>0</v>
      </c>
    </row>
    <row r="5" spans="1:21" x14ac:dyDescent="0.25">
      <c r="A5" s="8">
        <v>46181</v>
      </c>
      <c r="B5" s="23" t="s">
        <v>2032</v>
      </c>
      <c r="C5" s="23" t="s">
        <v>1357</v>
      </c>
      <c r="D5" s="23" t="s">
        <v>2033</v>
      </c>
      <c r="E5" s="23" t="s">
        <v>1262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46181</v>
      </c>
      <c r="B6" s="23" t="s">
        <v>1308</v>
      </c>
      <c r="C6" s="23" t="s">
        <v>1309</v>
      </c>
      <c r="D6" s="23" t="s">
        <v>1310</v>
      </c>
      <c r="E6" s="23" t="s">
        <v>1311</v>
      </c>
      <c r="F6" s="9">
        <v>5401421</v>
      </c>
      <c r="G6" s="33">
        <v>15.6</v>
      </c>
      <c r="H6" s="33"/>
      <c r="I6" s="33"/>
      <c r="J6" s="33"/>
      <c r="K6" s="33"/>
      <c r="L6" s="33">
        <v>15.6</v>
      </c>
      <c r="M6" s="33">
        <v>0</v>
      </c>
    </row>
    <row r="7" spans="1:21" x14ac:dyDescent="0.25">
      <c r="A7" s="8">
        <v>46181</v>
      </c>
      <c r="B7" s="23" t="s">
        <v>1254</v>
      </c>
      <c r="C7" s="23" t="s">
        <v>1567</v>
      </c>
      <c r="D7" s="23" t="s">
        <v>1255</v>
      </c>
      <c r="E7" s="23" t="s">
        <v>1253</v>
      </c>
      <c r="F7" s="9">
        <v>68781850</v>
      </c>
      <c r="G7" s="33">
        <v>7</v>
      </c>
      <c r="H7" s="33">
        <v>7</v>
      </c>
      <c r="I7" s="33">
        <v>7.05</v>
      </c>
      <c r="J7" s="33">
        <v>7</v>
      </c>
      <c r="K7" s="33">
        <v>7.0144000000000002</v>
      </c>
      <c r="L7" s="33">
        <v>7.05</v>
      </c>
      <c r="M7" s="33">
        <v>0.05</v>
      </c>
      <c r="N7" s="30">
        <v>7.1428571428571435E-3</v>
      </c>
      <c r="O7" s="9">
        <v>4</v>
      </c>
      <c r="P7" s="9">
        <v>698</v>
      </c>
      <c r="Q7" s="10">
        <v>4896.05</v>
      </c>
    </row>
    <row r="8" spans="1:21" x14ac:dyDescent="0.25">
      <c r="A8" s="8">
        <v>46181</v>
      </c>
      <c r="B8" s="23" t="s">
        <v>2096</v>
      </c>
      <c r="C8" s="23" t="s">
        <v>2097</v>
      </c>
      <c r="D8" s="23" t="s">
        <v>2098</v>
      </c>
      <c r="E8" s="23" t="s">
        <v>1472</v>
      </c>
      <c r="F8" s="9">
        <v>20582313</v>
      </c>
      <c r="G8" s="33">
        <v>2.94</v>
      </c>
      <c r="H8" s="33"/>
      <c r="I8" s="33"/>
      <c r="J8" s="33"/>
      <c r="K8" s="33"/>
      <c r="L8" s="33">
        <v>2.94</v>
      </c>
      <c r="M8" s="33">
        <v>0</v>
      </c>
    </row>
    <row r="9" spans="1:21" x14ac:dyDescent="0.25">
      <c r="A9" s="8">
        <v>46181</v>
      </c>
      <c r="B9" s="23" t="s">
        <v>1503</v>
      </c>
      <c r="C9" s="23" t="s">
        <v>1504</v>
      </c>
      <c r="D9" s="23" t="s">
        <v>1505</v>
      </c>
      <c r="E9" s="23" t="s">
        <v>1253</v>
      </c>
      <c r="F9" s="9">
        <v>50000000</v>
      </c>
      <c r="G9" s="33">
        <v>4.26</v>
      </c>
      <c r="H9" s="33">
        <v>4.26</v>
      </c>
      <c r="I9" s="33">
        <v>4.28</v>
      </c>
      <c r="J9" s="33">
        <v>4.26</v>
      </c>
      <c r="K9" s="33">
        <v>4.26</v>
      </c>
      <c r="L9" s="33">
        <v>4.26</v>
      </c>
      <c r="M9" s="33">
        <v>0</v>
      </c>
      <c r="O9" s="9">
        <v>3</v>
      </c>
      <c r="P9" s="9">
        <v>1102</v>
      </c>
      <c r="Q9" s="10">
        <v>4694.5600000000004</v>
      </c>
    </row>
    <row r="10" spans="1:21" x14ac:dyDescent="0.25">
      <c r="A10" s="8">
        <v>46181</v>
      </c>
      <c r="B10" s="23" t="s">
        <v>1469</v>
      </c>
      <c r="C10" s="23" t="s">
        <v>1470</v>
      </c>
      <c r="D10" s="23" t="s">
        <v>1471</v>
      </c>
      <c r="E10" s="23" t="s">
        <v>1472</v>
      </c>
      <c r="F10" s="9">
        <v>5307435</v>
      </c>
      <c r="G10" s="33">
        <v>17</v>
      </c>
      <c r="H10" s="33">
        <v>17.3</v>
      </c>
      <c r="I10" s="33">
        <v>17.3</v>
      </c>
      <c r="J10" s="33">
        <v>17.3</v>
      </c>
      <c r="K10" s="33">
        <v>17.3</v>
      </c>
      <c r="L10" s="33">
        <v>17</v>
      </c>
      <c r="M10" s="33">
        <v>0</v>
      </c>
      <c r="O10" s="9">
        <v>3</v>
      </c>
      <c r="P10" s="9">
        <v>14</v>
      </c>
      <c r="Q10" s="10">
        <v>242.2</v>
      </c>
    </row>
    <row r="11" spans="1:21" x14ac:dyDescent="0.25">
      <c r="A11" s="8">
        <v>46181</v>
      </c>
      <c r="B11" s="23" t="s">
        <v>1474</v>
      </c>
      <c r="C11" s="23" t="s">
        <v>1475</v>
      </c>
      <c r="D11" s="23" t="s">
        <v>1476</v>
      </c>
      <c r="E11" s="23" t="s">
        <v>1249</v>
      </c>
      <c r="F11" s="9">
        <v>74285419</v>
      </c>
      <c r="G11" s="33">
        <v>0.25</v>
      </c>
      <c r="H11" s="33">
        <v>0.25900000000000001</v>
      </c>
      <c r="I11" s="33">
        <v>0.25900000000000001</v>
      </c>
      <c r="J11" s="33">
        <v>0.24</v>
      </c>
      <c r="K11" s="33">
        <v>0.2432</v>
      </c>
      <c r="L11" s="33">
        <v>0.251</v>
      </c>
      <c r="M11" s="33">
        <v>1E-3</v>
      </c>
      <c r="N11" s="30">
        <v>4.0000000000000001E-3</v>
      </c>
      <c r="O11" s="9">
        <v>18</v>
      </c>
      <c r="P11" s="9">
        <v>50681</v>
      </c>
      <c r="Q11" s="10">
        <v>12327.7</v>
      </c>
    </row>
    <row r="12" spans="1:21" x14ac:dyDescent="0.25">
      <c r="A12" s="8">
        <v>46181</v>
      </c>
      <c r="B12" s="23" t="s">
        <v>1256</v>
      </c>
      <c r="C12" s="23" t="s">
        <v>1257</v>
      </c>
      <c r="D12" s="23" t="s">
        <v>1258</v>
      </c>
      <c r="E12" s="23" t="s">
        <v>1253</v>
      </c>
      <c r="F12" s="9">
        <v>18733848</v>
      </c>
      <c r="G12" s="33">
        <v>1.04</v>
      </c>
      <c r="H12" s="33">
        <v>1.04</v>
      </c>
      <c r="I12" s="33">
        <v>1.04</v>
      </c>
      <c r="J12" s="33">
        <v>1.04</v>
      </c>
      <c r="K12" s="33">
        <v>1.04</v>
      </c>
      <c r="L12" s="33">
        <v>1.04</v>
      </c>
      <c r="M12" s="33">
        <v>0</v>
      </c>
      <c r="O12" s="9">
        <v>2</v>
      </c>
      <c r="P12" s="9">
        <v>841</v>
      </c>
      <c r="Q12" s="10">
        <v>874.64</v>
      </c>
    </row>
    <row r="13" spans="1:21" x14ac:dyDescent="0.25">
      <c r="A13" s="8">
        <v>46181</v>
      </c>
      <c r="B13" s="23" t="s">
        <v>1259</v>
      </c>
      <c r="C13" s="23" t="s">
        <v>1260</v>
      </c>
      <c r="D13" s="23" t="s">
        <v>1261</v>
      </c>
      <c r="E13" s="23" t="s">
        <v>1262</v>
      </c>
      <c r="F13" s="9">
        <v>18171923</v>
      </c>
      <c r="G13" s="33">
        <v>10.6</v>
      </c>
      <c r="H13" s="33">
        <v>10.8</v>
      </c>
      <c r="I13" s="33">
        <v>10.9</v>
      </c>
      <c r="J13" s="33">
        <v>10.3</v>
      </c>
      <c r="K13" s="33">
        <v>10.711600000000001</v>
      </c>
      <c r="L13" s="33">
        <v>10.7</v>
      </c>
      <c r="M13" s="33">
        <v>0.1</v>
      </c>
      <c r="N13" s="30">
        <v>9.4339622641509448E-3</v>
      </c>
      <c r="O13" s="9">
        <v>77</v>
      </c>
      <c r="P13" s="9">
        <v>11975</v>
      </c>
      <c r="Q13" s="10">
        <v>128270.85</v>
      </c>
    </row>
    <row r="14" spans="1:21" x14ac:dyDescent="0.25">
      <c r="A14" s="8">
        <v>46181</v>
      </c>
      <c r="B14" s="23" t="s">
        <v>1675</v>
      </c>
      <c r="C14" s="23" t="s">
        <v>1676</v>
      </c>
      <c r="D14" s="23" t="s">
        <v>1677</v>
      </c>
      <c r="E14" s="23" t="s">
        <v>1278</v>
      </c>
      <c r="F14" s="9">
        <v>184927922</v>
      </c>
      <c r="G14" s="33">
        <v>1.69</v>
      </c>
      <c r="H14" s="33">
        <v>1.7</v>
      </c>
      <c r="I14" s="33">
        <v>1.7</v>
      </c>
      <c r="J14" s="33">
        <v>1.7</v>
      </c>
      <c r="K14" s="33">
        <v>1.7</v>
      </c>
      <c r="L14" s="33">
        <v>1.7</v>
      </c>
      <c r="M14" s="33">
        <v>0.01</v>
      </c>
      <c r="N14" s="30">
        <v>5.9171597633136102E-3</v>
      </c>
      <c r="O14" s="9">
        <v>17</v>
      </c>
      <c r="P14" s="9">
        <v>14209</v>
      </c>
      <c r="Q14" s="10">
        <v>24155.3</v>
      </c>
      <c r="S14" s="12"/>
    </row>
    <row r="15" spans="1:21" x14ac:dyDescent="0.25">
      <c r="A15" s="8">
        <v>46181</v>
      </c>
      <c r="B15" s="23" t="s">
        <v>1365</v>
      </c>
      <c r="C15" s="23" t="s">
        <v>1366</v>
      </c>
      <c r="D15" s="23" t="s">
        <v>1367</v>
      </c>
      <c r="E15" s="23" t="s">
        <v>1253</v>
      </c>
      <c r="F15" s="9">
        <v>2732362</v>
      </c>
      <c r="G15" s="33">
        <v>17</v>
      </c>
      <c r="H15" s="33"/>
      <c r="I15" s="33"/>
      <c r="J15" s="33"/>
      <c r="K15" s="33"/>
      <c r="L15" s="33">
        <v>17</v>
      </c>
      <c r="M15" s="33">
        <v>0</v>
      </c>
      <c r="S15" s="38"/>
    </row>
    <row r="16" spans="1:21" x14ac:dyDescent="0.25">
      <c r="A16" s="8">
        <v>46181</v>
      </c>
      <c r="B16" s="23" t="s">
        <v>1371</v>
      </c>
      <c r="C16" s="23" t="s">
        <v>1372</v>
      </c>
      <c r="D16" s="23" t="s">
        <v>1373</v>
      </c>
      <c r="E16" s="23" t="s">
        <v>1374</v>
      </c>
      <c r="F16" s="9">
        <v>11455014</v>
      </c>
      <c r="G16" s="33">
        <v>1.42</v>
      </c>
      <c r="H16" s="33"/>
      <c r="I16" s="33"/>
      <c r="J16" s="33"/>
      <c r="K16" s="33"/>
      <c r="L16" s="33">
        <v>1.42</v>
      </c>
      <c r="M16" s="33">
        <v>0</v>
      </c>
    </row>
    <row r="17" spans="1:17" x14ac:dyDescent="0.25">
      <c r="A17" s="8">
        <v>46181</v>
      </c>
      <c r="B17" s="23" t="s">
        <v>1672</v>
      </c>
      <c r="C17" s="23" t="s">
        <v>1673</v>
      </c>
      <c r="D17" s="23" t="s">
        <v>1966</v>
      </c>
      <c r="E17" s="23" t="s">
        <v>1674</v>
      </c>
      <c r="F17" s="9">
        <v>48620420</v>
      </c>
      <c r="G17" s="33">
        <v>10.1</v>
      </c>
      <c r="H17" s="33">
        <v>10.199999999999999</v>
      </c>
      <c r="I17" s="33">
        <v>10.4</v>
      </c>
      <c r="J17" s="33">
        <v>9.8000000000000007</v>
      </c>
      <c r="K17" s="33">
        <v>10.020899999999999</v>
      </c>
      <c r="L17" s="33">
        <v>9.8000000000000007</v>
      </c>
      <c r="M17" s="33">
        <v>-0.3</v>
      </c>
      <c r="N17" s="30">
        <v>-2.9702970297029705E-2</v>
      </c>
      <c r="O17" s="9">
        <v>34</v>
      </c>
      <c r="P17" s="9">
        <v>4769</v>
      </c>
      <c r="Q17" s="10">
        <v>47789.55</v>
      </c>
    </row>
    <row r="18" spans="1:17" x14ac:dyDescent="0.25">
      <c r="A18" s="8">
        <v>46181</v>
      </c>
      <c r="B18" s="23" t="s">
        <v>1388</v>
      </c>
      <c r="C18" s="23" t="s">
        <v>1478</v>
      </c>
      <c r="D18" s="23" t="s">
        <v>1392</v>
      </c>
      <c r="E18" s="23" t="s">
        <v>1278</v>
      </c>
      <c r="F18" s="9">
        <v>66042222</v>
      </c>
      <c r="G18" s="33">
        <v>0.44</v>
      </c>
      <c r="H18" s="33"/>
      <c r="I18" s="33"/>
      <c r="J18" s="33"/>
      <c r="K18" s="33"/>
      <c r="L18" s="33">
        <v>0.44</v>
      </c>
      <c r="M18" s="33">
        <v>0</v>
      </c>
    </row>
    <row r="19" spans="1:17" x14ac:dyDescent="0.25">
      <c r="A19" s="8">
        <v>46181</v>
      </c>
      <c r="B19" s="23" t="s">
        <v>1265</v>
      </c>
      <c r="C19" s="23" t="s">
        <v>1418</v>
      </c>
      <c r="D19" s="23" t="s">
        <v>1266</v>
      </c>
      <c r="E19" s="23" t="s">
        <v>1267</v>
      </c>
      <c r="F19" s="9">
        <v>128551665</v>
      </c>
      <c r="G19" s="33">
        <v>9.0200000000000002E-2</v>
      </c>
      <c r="H19" s="33">
        <v>0.09</v>
      </c>
      <c r="I19" s="33">
        <v>0.09</v>
      </c>
      <c r="J19" s="33">
        <v>8.5000000000000006E-2</v>
      </c>
      <c r="K19" s="33">
        <v>8.5599999999999996E-2</v>
      </c>
      <c r="L19" s="33">
        <v>8.5000000000000006E-2</v>
      </c>
      <c r="M19" s="33">
        <v>-5.1999999999999998E-3</v>
      </c>
      <c r="N19" s="30">
        <v>-5.7649667405764972E-2</v>
      </c>
      <c r="O19" s="9">
        <v>10</v>
      </c>
      <c r="P19" s="9">
        <v>70723</v>
      </c>
      <c r="Q19" s="10">
        <v>6056.69</v>
      </c>
    </row>
    <row r="20" spans="1:17" x14ac:dyDescent="0.25">
      <c r="A20" s="8">
        <v>46181</v>
      </c>
      <c r="B20" s="23" t="s">
        <v>1389</v>
      </c>
      <c r="C20" s="23" t="s">
        <v>1390</v>
      </c>
      <c r="D20" s="23" t="s">
        <v>1391</v>
      </c>
      <c r="E20" s="23" t="s">
        <v>1297</v>
      </c>
      <c r="F20" s="9">
        <v>12488529</v>
      </c>
      <c r="G20" s="33">
        <v>3.19</v>
      </c>
      <c r="H20" s="33">
        <v>3.2</v>
      </c>
      <c r="I20" s="33">
        <v>3.2</v>
      </c>
      <c r="J20" s="33">
        <v>3.05</v>
      </c>
      <c r="K20" s="33">
        <v>3.0956000000000001</v>
      </c>
      <c r="L20" s="33">
        <v>3.1</v>
      </c>
      <c r="M20" s="33">
        <v>-0.09</v>
      </c>
      <c r="N20" s="30">
        <v>-2.8213166144200628E-2</v>
      </c>
      <c r="O20" s="9">
        <v>21</v>
      </c>
      <c r="P20" s="9">
        <v>7188</v>
      </c>
      <c r="Q20" s="10">
        <v>22251.38</v>
      </c>
    </row>
    <row r="21" spans="1:17" x14ac:dyDescent="0.25">
      <c r="A21" s="8">
        <v>46181</v>
      </c>
      <c r="B21" s="23" t="s">
        <v>1500</v>
      </c>
      <c r="C21" s="23" t="s">
        <v>1501</v>
      </c>
      <c r="D21" s="23" t="s">
        <v>1502</v>
      </c>
      <c r="E21" s="23" t="s">
        <v>1278</v>
      </c>
      <c r="F21" s="9">
        <v>26951376</v>
      </c>
      <c r="G21" s="33">
        <v>2.63</v>
      </c>
      <c r="H21" s="33">
        <v>2.6</v>
      </c>
      <c r="I21" s="33">
        <v>2.6</v>
      </c>
      <c r="J21" s="33">
        <v>2.41</v>
      </c>
      <c r="K21" s="33">
        <v>2.5085000000000002</v>
      </c>
      <c r="L21" s="33">
        <v>2.5499999999999998</v>
      </c>
      <c r="M21" s="33">
        <v>-0.08</v>
      </c>
      <c r="N21" s="30">
        <v>-3.0418250950570346E-2</v>
      </c>
      <c r="O21" s="9">
        <v>71</v>
      </c>
      <c r="P21" s="9">
        <v>43233</v>
      </c>
      <c r="Q21" s="10">
        <v>108448.8</v>
      </c>
    </row>
    <row r="22" spans="1:17" x14ac:dyDescent="0.25">
      <c r="A22" s="8">
        <v>46181</v>
      </c>
      <c r="B22" s="23" t="s">
        <v>1436</v>
      </c>
      <c r="C22" s="23" t="s">
        <v>1437</v>
      </c>
      <c r="D22" s="23" t="s">
        <v>1438</v>
      </c>
      <c r="E22" s="23" t="s">
        <v>1278</v>
      </c>
      <c r="F22" s="9">
        <v>43964285</v>
      </c>
      <c r="G22" s="33">
        <v>0.57999999999999996</v>
      </c>
      <c r="H22" s="33">
        <v>0.57999999999999996</v>
      </c>
      <c r="I22" s="33">
        <v>0.57999999999999996</v>
      </c>
      <c r="J22" s="33">
        <v>0.57999999999999996</v>
      </c>
      <c r="K22" s="33">
        <v>0.57999999999999996</v>
      </c>
      <c r="L22" s="33">
        <v>0.57999999999999996</v>
      </c>
      <c r="M22" s="33">
        <v>0</v>
      </c>
      <c r="O22" s="9">
        <v>3</v>
      </c>
      <c r="P22" s="9">
        <v>1465</v>
      </c>
      <c r="Q22" s="10">
        <v>849.7</v>
      </c>
    </row>
    <row r="23" spans="1:17" x14ac:dyDescent="0.25">
      <c r="A23" s="8">
        <v>46181</v>
      </c>
      <c r="B23" s="23" t="s">
        <v>1268</v>
      </c>
      <c r="C23" s="23" t="s">
        <v>1269</v>
      </c>
      <c r="D23" s="23" t="s">
        <v>1270</v>
      </c>
      <c r="E23" s="23" t="s">
        <v>1249</v>
      </c>
      <c r="F23" s="9">
        <v>11832906</v>
      </c>
      <c r="G23" s="33">
        <v>0.34</v>
      </c>
      <c r="H23" s="33"/>
      <c r="I23" s="33"/>
      <c r="J23" s="33"/>
      <c r="K23" s="33"/>
      <c r="L23" s="33">
        <v>0.34</v>
      </c>
      <c r="M23" s="33">
        <v>0</v>
      </c>
    </row>
    <row r="24" spans="1:17" x14ac:dyDescent="0.25">
      <c r="A24" s="8">
        <v>46181</v>
      </c>
      <c r="B24" s="23" t="s">
        <v>1272</v>
      </c>
      <c r="C24" s="23" t="s">
        <v>1273</v>
      </c>
      <c r="D24" s="23" t="s">
        <v>1274</v>
      </c>
      <c r="E24" s="23" t="s">
        <v>1253</v>
      </c>
      <c r="F24" s="9">
        <v>26624087</v>
      </c>
      <c r="G24" s="33">
        <v>2.2000000000000002</v>
      </c>
      <c r="H24" s="33">
        <v>2.25</v>
      </c>
      <c r="I24" s="33">
        <v>2.2799999999999998</v>
      </c>
      <c r="J24" s="33">
        <v>2.0299999999999998</v>
      </c>
      <c r="K24" s="33">
        <v>2.1023999999999998</v>
      </c>
      <c r="L24" s="33">
        <v>2.0299999999999998</v>
      </c>
      <c r="M24" s="33">
        <v>-0.17</v>
      </c>
      <c r="N24" s="30">
        <v>-7.7272727272727285E-2</v>
      </c>
      <c r="O24" s="9">
        <v>69</v>
      </c>
      <c r="P24" s="9">
        <v>91269</v>
      </c>
      <c r="Q24" s="10">
        <v>191881.59</v>
      </c>
    </row>
    <row r="25" spans="1:17" x14ac:dyDescent="0.25">
      <c r="A25" s="8">
        <v>46181</v>
      </c>
      <c r="B25" s="23" t="s">
        <v>1557</v>
      </c>
      <c r="C25" s="23" t="s">
        <v>1558</v>
      </c>
      <c r="D25" s="23" t="s">
        <v>1559</v>
      </c>
      <c r="E25" s="23" t="s">
        <v>1374</v>
      </c>
      <c r="F25" s="9">
        <v>26000000</v>
      </c>
      <c r="G25" s="33">
        <v>161</v>
      </c>
      <c r="H25" s="33"/>
      <c r="I25" s="33"/>
      <c r="J25" s="33"/>
      <c r="K25" s="33"/>
      <c r="L25" s="33">
        <v>161</v>
      </c>
      <c r="M25" s="33">
        <v>0</v>
      </c>
    </row>
    <row r="26" spans="1:17" x14ac:dyDescent="0.25">
      <c r="A26" s="8">
        <v>46181</v>
      </c>
      <c r="B26" s="23" t="s">
        <v>1275</v>
      </c>
      <c r="C26" s="23" t="s">
        <v>1276</v>
      </c>
      <c r="D26" s="23" t="s">
        <v>1277</v>
      </c>
      <c r="E26" s="23" t="s">
        <v>1253</v>
      </c>
      <c r="F26" s="9">
        <v>12568520</v>
      </c>
      <c r="G26" s="33">
        <v>3.36</v>
      </c>
      <c r="H26" s="33">
        <v>3.36</v>
      </c>
      <c r="I26" s="33">
        <v>3.4</v>
      </c>
      <c r="J26" s="33">
        <v>3.24</v>
      </c>
      <c r="K26" s="33">
        <v>3.3715000000000002</v>
      </c>
      <c r="L26" s="33">
        <v>3.36</v>
      </c>
      <c r="M26" s="33">
        <v>0</v>
      </c>
      <c r="O26" s="9">
        <v>17</v>
      </c>
      <c r="P26" s="9">
        <v>5937</v>
      </c>
      <c r="Q26" s="10">
        <v>20016.759999999998</v>
      </c>
    </row>
    <row r="27" spans="1:17" x14ac:dyDescent="0.25">
      <c r="A27" s="8">
        <v>46181</v>
      </c>
      <c r="B27" s="23" t="s">
        <v>1564</v>
      </c>
      <c r="C27" s="23" t="s">
        <v>1565</v>
      </c>
      <c r="D27" s="23" t="s">
        <v>1686</v>
      </c>
      <c r="E27" s="23" t="s">
        <v>1278</v>
      </c>
      <c r="F27" s="9">
        <v>29102276</v>
      </c>
      <c r="G27" s="33">
        <v>3.27</v>
      </c>
      <c r="H27" s="33">
        <v>3.2</v>
      </c>
      <c r="I27" s="33">
        <v>3.28</v>
      </c>
      <c r="J27" s="33">
        <v>3.09</v>
      </c>
      <c r="K27" s="33">
        <v>3.1328999999999998</v>
      </c>
      <c r="L27" s="33">
        <v>3.09</v>
      </c>
      <c r="M27" s="33">
        <v>-0.18</v>
      </c>
      <c r="N27" s="30">
        <v>-5.5045871559633024E-2</v>
      </c>
      <c r="O27" s="9">
        <v>41</v>
      </c>
      <c r="P27" s="9">
        <v>12832</v>
      </c>
      <c r="Q27" s="10">
        <v>40201.54</v>
      </c>
    </row>
    <row r="28" spans="1:17" x14ac:dyDescent="0.25">
      <c r="A28" s="8">
        <v>46181</v>
      </c>
      <c r="B28" s="23" t="s">
        <v>1279</v>
      </c>
      <c r="C28" s="23" t="s">
        <v>1280</v>
      </c>
      <c r="D28" s="23" t="s">
        <v>1281</v>
      </c>
      <c r="E28" s="23" t="s">
        <v>1262</v>
      </c>
      <c r="F28" s="9">
        <v>30601387</v>
      </c>
      <c r="G28" s="33">
        <v>1.34</v>
      </c>
      <c r="H28" s="33">
        <v>1.34</v>
      </c>
      <c r="I28" s="33">
        <v>1.34</v>
      </c>
      <c r="J28" s="33">
        <v>1.34</v>
      </c>
      <c r="K28" s="33">
        <v>1.34</v>
      </c>
      <c r="L28" s="33">
        <v>1.34</v>
      </c>
      <c r="M28" s="33">
        <v>0</v>
      </c>
      <c r="O28" s="9">
        <v>1</v>
      </c>
      <c r="P28" s="9">
        <v>67</v>
      </c>
      <c r="Q28" s="10">
        <v>89.78</v>
      </c>
    </row>
    <row r="29" spans="1:17" x14ac:dyDescent="0.25">
      <c r="A29" s="8">
        <v>46181</v>
      </c>
      <c r="B29" s="23" t="s">
        <v>1464</v>
      </c>
      <c r="C29" s="23" t="s">
        <v>1465</v>
      </c>
      <c r="D29" s="23" t="s">
        <v>1466</v>
      </c>
      <c r="E29" s="23" t="s">
        <v>1467</v>
      </c>
      <c r="F29" s="9">
        <v>50443678</v>
      </c>
      <c r="G29" s="33">
        <v>0.14399999999999999</v>
      </c>
      <c r="H29" s="33"/>
      <c r="I29" s="33"/>
      <c r="J29" s="33"/>
      <c r="K29" s="33"/>
      <c r="L29" s="33">
        <v>0.14399999999999999</v>
      </c>
      <c r="M29" s="33">
        <v>0</v>
      </c>
    </row>
    <row r="30" spans="1:17" x14ac:dyDescent="0.25">
      <c r="A30" s="8">
        <v>46181</v>
      </c>
      <c r="B30" s="23" t="s">
        <v>1350</v>
      </c>
      <c r="C30" s="23" t="s">
        <v>1351</v>
      </c>
      <c r="D30" s="23" t="s">
        <v>1352</v>
      </c>
      <c r="E30" s="23" t="s">
        <v>1278</v>
      </c>
      <c r="F30" s="9">
        <v>32879195</v>
      </c>
      <c r="G30" s="33">
        <v>0.83</v>
      </c>
      <c r="H30" s="33">
        <v>0.82</v>
      </c>
      <c r="I30" s="33">
        <v>0.82</v>
      </c>
      <c r="J30" s="33">
        <v>0.76</v>
      </c>
      <c r="K30" s="33">
        <v>0.78549999999999998</v>
      </c>
      <c r="L30" s="33">
        <v>0.78</v>
      </c>
      <c r="M30" s="33">
        <v>-0.05</v>
      </c>
      <c r="N30" s="30">
        <v>-6.0240963855421686E-2</v>
      </c>
      <c r="O30" s="9">
        <v>28</v>
      </c>
      <c r="P30" s="9">
        <v>33026</v>
      </c>
      <c r="Q30" s="10">
        <v>25940.93</v>
      </c>
    </row>
    <row r="31" spans="1:17" x14ac:dyDescent="0.25">
      <c r="A31" s="8">
        <v>46181</v>
      </c>
      <c r="B31" s="23" t="s">
        <v>1623</v>
      </c>
      <c r="C31" s="23" t="s">
        <v>1624</v>
      </c>
      <c r="D31" s="23" t="s">
        <v>1625</v>
      </c>
      <c r="E31" s="23" t="s">
        <v>1467</v>
      </c>
      <c r="F31" s="9">
        <v>10849578</v>
      </c>
      <c r="G31" s="33">
        <v>1.59</v>
      </c>
      <c r="H31" s="33"/>
      <c r="I31" s="33"/>
      <c r="J31" s="33"/>
      <c r="K31" s="33"/>
      <c r="L31" s="33">
        <v>1.59</v>
      </c>
      <c r="M31" s="33">
        <v>0</v>
      </c>
    </row>
    <row r="32" spans="1:17" x14ac:dyDescent="0.25">
      <c r="A32" s="8">
        <v>46181</v>
      </c>
      <c r="B32" s="23" t="s">
        <v>1596</v>
      </c>
      <c r="C32" s="23" t="s">
        <v>1597</v>
      </c>
      <c r="D32" s="23" t="s">
        <v>1598</v>
      </c>
      <c r="E32" s="23" t="s">
        <v>1472</v>
      </c>
      <c r="F32" s="9">
        <v>14554840</v>
      </c>
      <c r="G32" s="33">
        <v>13</v>
      </c>
      <c r="H32" s="33">
        <v>13</v>
      </c>
      <c r="I32" s="33">
        <v>13</v>
      </c>
      <c r="J32" s="33">
        <v>13</v>
      </c>
      <c r="K32" s="33">
        <v>13</v>
      </c>
      <c r="L32" s="33">
        <v>13</v>
      </c>
      <c r="M32" s="33">
        <v>0</v>
      </c>
      <c r="O32" s="9">
        <v>2</v>
      </c>
      <c r="P32" s="9">
        <v>963</v>
      </c>
      <c r="Q32" s="10">
        <v>12519</v>
      </c>
    </row>
    <row r="33" spans="1:17" x14ac:dyDescent="0.25">
      <c r="A33" s="8">
        <v>46181</v>
      </c>
      <c r="B33" s="23" t="s">
        <v>1405</v>
      </c>
      <c r="C33" s="23" t="s">
        <v>1682</v>
      </c>
      <c r="D33" s="23" t="s">
        <v>1406</v>
      </c>
      <c r="E33" s="23" t="s">
        <v>1407</v>
      </c>
      <c r="F33" s="9">
        <v>138732570</v>
      </c>
      <c r="G33" s="33">
        <v>3.4200000000000001E-2</v>
      </c>
      <c r="H33" s="33">
        <v>3.4799999999999998E-2</v>
      </c>
      <c r="I33" s="33">
        <v>3.5900000000000001E-2</v>
      </c>
      <c r="J33" s="33">
        <v>0.03</v>
      </c>
      <c r="K33" s="33">
        <v>3.1800000000000002E-2</v>
      </c>
      <c r="L33" s="33">
        <v>3.15E-2</v>
      </c>
      <c r="M33" s="33">
        <v>-2.7000000000000001E-3</v>
      </c>
      <c r="N33" s="30">
        <v>-7.8947368421052627E-2</v>
      </c>
      <c r="O33" s="9">
        <v>212</v>
      </c>
      <c r="P33" s="9">
        <v>6212455</v>
      </c>
      <c r="Q33" s="10">
        <v>197367.48</v>
      </c>
    </row>
    <row r="34" spans="1:17" x14ac:dyDescent="0.25">
      <c r="A34" s="8">
        <v>46181</v>
      </c>
      <c r="B34" s="23" t="s">
        <v>1334</v>
      </c>
      <c r="C34" s="23" t="s">
        <v>1335</v>
      </c>
      <c r="D34" s="23" t="s">
        <v>1336</v>
      </c>
      <c r="E34" s="23" t="s">
        <v>1297</v>
      </c>
      <c r="F34" s="9">
        <v>13498901</v>
      </c>
      <c r="G34" s="33">
        <v>0.74</v>
      </c>
      <c r="H34" s="33"/>
      <c r="I34" s="33"/>
      <c r="J34" s="33"/>
      <c r="K34" s="33"/>
      <c r="L34" s="33">
        <v>0.74</v>
      </c>
      <c r="M34" s="33">
        <v>0</v>
      </c>
    </row>
    <row r="35" spans="1:17" x14ac:dyDescent="0.25">
      <c r="A35" s="8">
        <v>46181</v>
      </c>
      <c r="B35" s="23" t="s">
        <v>1460</v>
      </c>
      <c r="C35" s="23" t="s">
        <v>1461</v>
      </c>
      <c r="D35" s="23" t="s">
        <v>1462</v>
      </c>
      <c r="E35" s="23" t="s">
        <v>1249</v>
      </c>
      <c r="F35" s="9">
        <v>8489255</v>
      </c>
      <c r="G35" s="33">
        <v>6.8</v>
      </c>
      <c r="H35" s="33">
        <v>6.6</v>
      </c>
      <c r="I35" s="33">
        <v>6.9</v>
      </c>
      <c r="J35" s="33">
        <v>6.3</v>
      </c>
      <c r="K35" s="33">
        <v>6.5152000000000001</v>
      </c>
      <c r="L35" s="33">
        <v>6.4</v>
      </c>
      <c r="M35" s="33">
        <v>-0.4</v>
      </c>
      <c r="N35" s="30">
        <v>-5.8823529411764705E-2</v>
      </c>
      <c r="O35" s="9">
        <v>50</v>
      </c>
      <c r="P35" s="9">
        <v>12345</v>
      </c>
      <c r="Q35" s="10">
        <v>80429.95</v>
      </c>
    </row>
    <row r="36" spans="1:17" x14ac:dyDescent="0.25">
      <c r="A36" s="8">
        <v>46181</v>
      </c>
      <c r="B36" s="23" t="s">
        <v>1282</v>
      </c>
      <c r="C36" s="23" t="s">
        <v>1283</v>
      </c>
      <c r="D36" s="23" t="s">
        <v>1284</v>
      </c>
      <c r="E36" s="23" t="s">
        <v>1271</v>
      </c>
      <c r="F36" s="9">
        <v>16049943</v>
      </c>
      <c r="G36" s="33">
        <v>1.08</v>
      </c>
      <c r="H36" s="33">
        <v>1.0549999999999999</v>
      </c>
      <c r="I36" s="33">
        <v>1.0549999999999999</v>
      </c>
      <c r="J36" s="33">
        <v>1.03</v>
      </c>
      <c r="K36" s="33">
        <v>1.0452999999999999</v>
      </c>
      <c r="L36" s="33">
        <v>1.03</v>
      </c>
      <c r="M36" s="33">
        <v>-0.05</v>
      </c>
      <c r="N36" s="30">
        <v>-4.6296296296296301E-2</v>
      </c>
      <c r="O36" s="9">
        <v>12</v>
      </c>
      <c r="P36" s="9">
        <v>7159</v>
      </c>
      <c r="Q36" s="10">
        <v>7483.42</v>
      </c>
    </row>
    <row r="37" spans="1:17" x14ac:dyDescent="0.25">
      <c r="A37" s="8">
        <v>46181</v>
      </c>
      <c r="B37" s="23" t="s">
        <v>1393</v>
      </c>
      <c r="C37" s="23" t="s">
        <v>1394</v>
      </c>
      <c r="D37" s="23" t="s">
        <v>1395</v>
      </c>
      <c r="E37" s="23" t="s">
        <v>1322</v>
      </c>
      <c r="F37" s="9">
        <v>11639570</v>
      </c>
      <c r="G37" s="33">
        <v>5</v>
      </c>
      <c r="H37" s="33">
        <v>5</v>
      </c>
      <c r="I37" s="33">
        <v>5.15</v>
      </c>
      <c r="J37" s="33">
        <v>5</v>
      </c>
      <c r="K37" s="33">
        <v>5.0012999999999996</v>
      </c>
      <c r="L37" s="33">
        <v>5</v>
      </c>
      <c r="M37" s="33">
        <v>0</v>
      </c>
      <c r="O37" s="9">
        <v>5</v>
      </c>
      <c r="P37" s="9">
        <v>2117</v>
      </c>
      <c r="Q37" s="10">
        <v>10587.85</v>
      </c>
    </row>
    <row r="38" spans="1:17" x14ac:dyDescent="0.25">
      <c r="A38" s="8">
        <v>46181</v>
      </c>
      <c r="B38" s="23" t="s">
        <v>1358</v>
      </c>
      <c r="C38" s="23" t="s">
        <v>1359</v>
      </c>
      <c r="D38" s="23" t="s">
        <v>1360</v>
      </c>
      <c r="E38" s="23" t="s">
        <v>1253</v>
      </c>
      <c r="F38" s="9">
        <v>9091946</v>
      </c>
      <c r="G38" s="33">
        <v>7.5</v>
      </c>
      <c r="H38" s="33">
        <v>7.5</v>
      </c>
      <c r="I38" s="33">
        <v>7.5</v>
      </c>
      <c r="J38" s="33">
        <v>7.45</v>
      </c>
      <c r="K38" s="33">
        <v>7.4843000000000002</v>
      </c>
      <c r="L38" s="33">
        <v>7.45</v>
      </c>
      <c r="M38" s="33">
        <v>-0.05</v>
      </c>
      <c r="N38" s="30">
        <v>-6.6666666666666671E-3</v>
      </c>
      <c r="O38" s="9">
        <v>7</v>
      </c>
      <c r="P38" s="9">
        <v>1270</v>
      </c>
      <c r="Q38" s="10">
        <v>9505</v>
      </c>
    </row>
    <row r="39" spans="1:17" x14ac:dyDescent="0.25">
      <c r="A39" s="8">
        <v>46181</v>
      </c>
      <c r="B39" s="23" t="s">
        <v>1621</v>
      </c>
      <c r="C39" s="23" t="s">
        <v>1622</v>
      </c>
      <c r="D39" s="23" t="s">
        <v>1643</v>
      </c>
      <c r="E39" s="23" t="s">
        <v>1249</v>
      </c>
      <c r="F39" s="9">
        <v>434830325</v>
      </c>
      <c r="G39" s="33">
        <v>0.66500000000000004</v>
      </c>
      <c r="H39" s="33">
        <v>0.66</v>
      </c>
      <c r="I39" s="33">
        <v>0.67</v>
      </c>
      <c r="J39" s="33">
        <v>0.66</v>
      </c>
      <c r="K39" s="33">
        <v>0.66830000000000001</v>
      </c>
      <c r="L39" s="33">
        <v>0.67</v>
      </c>
      <c r="M39" s="33">
        <v>5.0000000000000001E-3</v>
      </c>
      <c r="N39" s="30">
        <v>7.5187969924812035E-3</v>
      </c>
      <c r="O39" s="9">
        <v>7</v>
      </c>
      <c r="P39" s="9">
        <v>51777</v>
      </c>
      <c r="Q39" s="10">
        <v>34604.28</v>
      </c>
    </row>
    <row r="40" spans="1:17" x14ac:dyDescent="0.25">
      <c r="A40" s="8">
        <v>46181</v>
      </c>
      <c r="B40" s="23" t="s">
        <v>1286</v>
      </c>
      <c r="C40" s="23" t="s">
        <v>1287</v>
      </c>
      <c r="D40" s="23" t="s">
        <v>1288</v>
      </c>
      <c r="E40" s="23" t="s">
        <v>1262</v>
      </c>
      <c r="F40" s="9">
        <v>12330268</v>
      </c>
      <c r="G40" s="33">
        <v>3.2</v>
      </c>
      <c r="H40" s="33">
        <v>3.14</v>
      </c>
      <c r="I40" s="33">
        <v>3.14</v>
      </c>
      <c r="J40" s="33">
        <v>3.14</v>
      </c>
      <c r="K40" s="33">
        <v>3.14</v>
      </c>
      <c r="L40" s="33">
        <v>3.14</v>
      </c>
      <c r="M40" s="33">
        <v>-0.06</v>
      </c>
      <c r="N40" s="30">
        <v>-1.8749999999999999E-2</v>
      </c>
      <c r="O40" s="9">
        <v>1</v>
      </c>
      <c r="P40" s="9">
        <v>651</v>
      </c>
      <c r="Q40" s="10">
        <v>2044.14</v>
      </c>
    </row>
    <row r="41" spans="1:17" x14ac:dyDescent="0.25">
      <c r="A41" s="8">
        <v>46181</v>
      </c>
      <c r="B41" s="23" t="s">
        <v>1651</v>
      </c>
      <c r="C41" s="23" t="s">
        <v>1652</v>
      </c>
      <c r="D41" s="23" t="s">
        <v>1653</v>
      </c>
      <c r="E41" s="23" t="s">
        <v>1467</v>
      </c>
      <c r="F41" s="9">
        <v>16490102</v>
      </c>
      <c r="G41" s="33">
        <v>1.0900000000000001</v>
      </c>
      <c r="H41" s="33"/>
      <c r="I41" s="33"/>
      <c r="J41" s="33"/>
      <c r="K41" s="33"/>
      <c r="L41" s="33">
        <v>1.0900000000000001</v>
      </c>
      <c r="M41" s="33">
        <v>0</v>
      </c>
    </row>
    <row r="42" spans="1:17" x14ac:dyDescent="0.25">
      <c r="A42" s="8">
        <v>46181</v>
      </c>
      <c r="B42" s="23" t="s">
        <v>1663</v>
      </c>
      <c r="C42" s="23" t="s">
        <v>1664</v>
      </c>
      <c r="D42" s="23" t="s">
        <v>1665</v>
      </c>
      <c r="E42" s="23" t="s">
        <v>1253</v>
      </c>
      <c r="F42" s="9">
        <v>3523555</v>
      </c>
      <c r="G42" s="33">
        <v>7.05</v>
      </c>
      <c r="H42" s="33"/>
      <c r="I42" s="33"/>
      <c r="J42" s="33"/>
      <c r="K42" s="33"/>
      <c r="L42" s="33">
        <v>7.05</v>
      </c>
      <c r="M42" s="33">
        <v>0</v>
      </c>
      <c r="Q42" s="28"/>
    </row>
    <row r="43" spans="1:17" x14ac:dyDescent="0.25">
      <c r="A43" s="8">
        <v>46181</v>
      </c>
      <c r="B43" s="23" t="s">
        <v>1289</v>
      </c>
      <c r="C43" s="23" t="s">
        <v>1290</v>
      </c>
      <c r="D43" s="23" t="s">
        <v>1291</v>
      </c>
      <c r="E43" s="23" t="s">
        <v>1249</v>
      </c>
      <c r="F43" s="9">
        <v>36193355</v>
      </c>
      <c r="G43" s="33">
        <v>1.58</v>
      </c>
      <c r="H43" s="33">
        <v>1.51</v>
      </c>
      <c r="I43" s="33">
        <v>1.51</v>
      </c>
      <c r="J43" s="33">
        <v>1.51</v>
      </c>
      <c r="K43" s="33">
        <v>1.51</v>
      </c>
      <c r="L43" s="33">
        <v>1.58</v>
      </c>
      <c r="M43" s="33">
        <v>0</v>
      </c>
      <c r="O43" s="9">
        <v>2</v>
      </c>
      <c r="P43" s="9">
        <v>71431</v>
      </c>
      <c r="Q43" s="10">
        <v>100003.62</v>
      </c>
    </row>
    <row r="44" spans="1:17" x14ac:dyDescent="0.25">
      <c r="A44" s="8">
        <v>46181</v>
      </c>
      <c r="B44" s="23" t="s">
        <v>1385</v>
      </c>
      <c r="C44" s="23" t="s">
        <v>1386</v>
      </c>
      <c r="D44" s="23" t="s">
        <v>1387</v>
      </c>
      <c r="E44" s="23" t="s">
        <v>1271</v>
      </c>
      <c r="F44" s="9">
        <v>19865753</v>
      </c>
      <c r="G44" s="33">
        <v>0.95</v>
      </c>
      <c r="H44" s="33">
        <v>0.94</v>
      </c>
      <c r="I44" s="33">
        <v>0.94</v>
      </c>
      <c r="J44" s="33">
        <v>0.88</v>
      </c>
      <c r="K44" s="33">
        <v>0.90469999999999995</v>
      </c>
      <c r="L44" s="33">
        <v>0.88</v>
      </c>
      <c r="M44" s="33">
        <v>-7.0000000000000007E-2</v>
      </c>
      <c r="N44" s="30">
        <v>-7.3684210526315796E-2</v>
      </c>
      <c r="O44" s="9">
        <v>6</v>
      </c>
      <c r="P44" s="9">
        <v>3507</v>
      </c>
      <c r="Q44" s="10">
        <v>3172.8</v>
      </c>
    </row>
    <row r="45" spans="1:17" x14ac:dyDescent="0.25">
      <c r="A45" s="8">
        <v>46181</v>
      </c>
      <c r="B45" s="23" t="s">
        <v>1986</v>
      </c>
      <c r="C45" s="23" t="s">
        <v>1928</v>
      </c>
      <c r="D45" s="23" t="s">
        <v>1987</v>
      </c>
      <c r="E45" s="23" t="s">
        <v>1253</v>
      </c>
      <c r="F45" s="9">
        <v>23791210</v>
      </c>
      <c r="G45" s="33">
        <v>7.55</v>
      </c>
      <c r="H45" s="33">
        <v>7.55</v>
      </c>
      <c r="I45" s="33">
        <v>7.55</v>
      </c>
      <c r="J45" s="33">
        <v>7.55</v>
      </c>
      <c r="K45" s="33">
        <v>7.55</v>
      </c>
      <c r="L45" s="33">
        <v>7.55</v>
      </c>
      <c r="M45" s="33">
        <v>0</v>
      </c>
      <c r="O45" s="9">
        <v>5</v>
      </c>
      <c r="P45" s="9">
        <v>670</v>
      </c>
      <c r="Q45" s="10">
        <v>5058.5</v>
      </c>
    </row>
    <row r="46" spans="1:17" x14ac:dyDescent="0.25">
      <c r="A46" s="8">
        <v>46181</v>
      </c>
      <c r="B46" s="23" t="s">
        <v>1607</v>
      </c>
      <c r="C46" s="23" t="s">
        <v>1608</v>
      </c>
      <c r="D46" s="23" t="s">
        <v>1609</v>
      </c>
      <c r="E46" s="23" t="s">
        <v>1253</v>
      </c>
      <c r="F46" s="9">
        <v>11055967</v>
      </c>
      <c r="G46" s="33">
        <v>0.75</v>
      </c>
      <c r="H46" s="33"/>
      <c r="I46" s="33"/>
      <c r="J46" s="33"/>
      <c r="K46" s="33"/>
      <c r="L46" s="33">
        <v>0.75</v>
      </c>
      <c r="M46" s="33">
        <v>0</v>
      </c>
    </row>
    <row r="47" spans="1:17" x14ac:dyDescent="0.25">
      <c r="A47" s="8">
        <v>46181</v>
      </c>
      <c r="B47" s="23" t="s">
        <v>1303</v>
      </c>
      <c r="C47" s="23" t="s">
        <v>1304</v>
      </c>
      <c r="D47" s="23" t="s">
        <v>1305</v>
      </c>
      <c r="E47" s="23" t="s">
        <v>1253</v>
      </c>
      <c r="F47" s="9">
        <v>2779314</v>
      </c>
      <c r="G47" s="33">
        <v>5.7</v>
      </c>
      <c r="H47" s="33">
        <v>5.5</v>
      </c>
      <c r="I47" s="33">
        <v>5.5</v>
      </c>
      <c r="J47" s="33">
        <v>5.5</v>
      </c>
      <c r="K47" s="33">
        <v>5.5</v>
      </c>
      <c r="L47" s="33">
        <v>5.5</v>
      </c>
      <c r="M47" s="33">
        <v>-0.2</v>
      </c>
      <c r="N47" s="30">
        <v>-3.5087719298245612E-2</v>
      </c>
      <c r="O47" s="9">
        <v>6</v>
      </c>
      <c r="P47" s="9">
        <v>1315</v>
      </c>
      <c r="Q47" s="10">
        <v>7232.5</v>
      </c>
    </row>
    <row r="48" spans="1:17" x14ac:dyDescent="0.25">
      <c r="A48" s="8">
        <v>46181</v>
      </c>
      <c r="B48" s="23" t="s">
        <v>1694</v>
      </c>
      <c r="C48" s="23" t="s">
        <v>1690</v>
      </c>
      <c r="D48" s="23" t="s">
        <v>1695</v>
      </c>
      <c r="E48" s="23" t="s">
        <v>1374</v>
      </c>
      <c r="F48" s="9">
        <v>6521073</v>
      </c>
      <c r="G48" s="33">
        <v>14.2</v>
      </c>
      <c r="H48" s="33"/>
      <c r="I48" s="33"/>
      <c r="J48" s="33"/>
      <c r="K48" s="33"/>
      <c r="L48" s="33">
        <v>14.2</v>
      </c>
      <c r="M48" s="33">
        <v>0</v>
      </c>
    </row>
    <row r="49" spans="1:17" x14ac:dyDescent="0.25">
      <c r="A49" s="8">
        <v>46181</v>
      </c>
      <c r="B49" s="23" t="s">
        <v>1292</v>
      </c>
      <c r="C49" s="23" t="s">
        <v>1293</v>
      </c>
      <c r="D49" s="23" t="s">
        <v>1294</v>
      </c>
      <c r="E49" s="23" t="s">
        <v>1285</v>
      </c>
      <c r="F49" s="9">
        <v>8073574</v>
      </c>
      <c r="G49" s="33">
        <v>30.4</v>
      </c>
      <c r="H49" s="33">
        <v>29</v>
      </c>
      <c r="I49" s="33">
        <v>29</v>
      </c>
      <c r="J49" s="33">
        <v>29</v>
      </c>
      <c r="K49" s="33">
        <v>29</v>
      </c>
      <c r="L49" s="33">
        <v>30.4</v>
      </c>
      <c r="M49" s="33">
        <v>0</v>
      </c>
      <c r="O49" s="9">
        <v>1</v>
      </c>
      <c r="P49" s="9">
        <v>87</v>
      </c>
      <c r="Q49" s="10">
        <v>2523</v>
      </c>
    </row>
    <row r="50" spans="1:17" x14ac:dyDescent="0.25">
      <c r="A50" s="8">
        <v>46181</v>
      </c>
      <c r="B50" s="23" t="s">
        <v>1494</v>
      </c>
      <c r="C50" s="23" t="s">
        <v>1495</v>
      </c>
      <c r="D50" s="23" t="s">
        <v>1496</v>
      </c>
      <c r="E50" s="23" t="s">
        <v>1253</v>
      </c>
      <c r="F50" s="9">
        <v>9036734</v>
      </c>
      <c r="G50" s="33">
        <v>6.25</v>
      </c>
      <c r="H50" s="33"/>
      <c r="I50" s="33"/>
      <c r="J50" s="33"/>
      <c r="K50" s="33"/>
      <c r="L50" s="33">
        <v>6.25</v>
      </c>
      <c r="M50" s="33">
        <v>0</v>
      </c>
    </row>
    <row r="51" spans="1:17" x14ac:dyDescent="0.25">
      <c r="A51" s="8">
        <v>46181</v>
      </c>
      <c r="B51" s="23" t="s">
        <v>1409</v>
      </c>
      <c r="C51" s="23" t="s">
        <v>1410</v>
      </c>
      <c r="D51" s="23" t="s">
        <v>1414</v>
      </c>
      <c r="E51" s="23" t="s">
        <v>1253</v>
      </c>
      <c r="F51" s="9">
        <v>53427339</v>
      </c>
      <c r="G51" s="33">
        <v>2.46</v>
      </c>
      <c r="H51" s="33">
        <v>2.5099999999999998</v>
      </c>
      <c r="I51" s="33">
        <v>2.5299999999999998</v>
      </c>
      <c r="J51" s="33">
        <v>2.41</v>
      </c>
      <c r="K51" s="33">
        <v>2.4672000000000001</v>
      </c>
      <c r="L51" s="33">
        <v>2.4300000000000002</v>
      </c>
      <c r="M51" s="33">
        <v>-0.03</v>
      </c>
      <c r="N51" s="30">
        <v>-1.2195121951219513E-2</v>
      </c>
      <c r="O51" s="9">
        <v>12</v>
      </c>
      <c r="P51" s="9">
        <v>8650</v>
      </c>
      <c r="Q51" s="10">
        <v>21341.58</v>
      </c>
    </row>
    <row r="52" spans="1:17" x14ac:dyDescent="0.25">
      <c r="A52" s="8">
        <v>46181</v>
      </c>
      <c r="B52" s="23" t="s">
        <v>1415</v>
      </c>
      <c r="C52" s="23" t="s">
        <v>1416</v>
      </c>
      <c r="D52" s="23" t="s">
        <v>1417</v>
      </c>
      <c r="E52" s="23" t="s">
        <v>1278</v>
      </c>
      <c r="F52" s="9">
        <v>19629000</v>
      </c>
      <c r="G52" s="33">
        <v>0.5</v>
      </c>
      <c r="H52" s="33"/>
      <c r="I52" s="33"/>
      <c r="J52" s="33"/>
      <c r="K52" s="33"/>
      <c r="L52" s="33">
        <v>0.5</v>
      </c>
      <c r="M52" s="33">
        <v>0</v>
      </c>
    </row>
    <row r="53" spans="1:17" x14ac:dyDescent="0.25">
      <c r="A53" s="8">
        <v>46181</v>
      </c>
      <c r="B53" s="23" t="s">
        <v>1448</v>
      </c>
      <c r="C53" s="23" t="s">
        <v>1449</v>
      </c>
      <c r="D53" s="23" t="s">
        <v>1450</v>
      </c>
      <c r="E53" s="23" t="s">
        <v>1253</v>
      </c>
      <c r="F53" s="9">
        <v>213223248</v>
      </c>
      <c r="G53" s="33">
        <v>3.2199999999999999E-2</v>
      </c>
      <c r="H53" s="33">
        <v>3.2300000000000002E-2</v>
      </c>
      <c r="I53" s="33">
        <v>3.2899999999999999E-2</v>
      </c>
      <c r="J53" s="33">
        <v>3.1300000000000001E-2</v>
      </c>
      <c r="K53" s="33">
        <v>3.1899999999999998E-2</v>
      </c>
      <c r="L53" s="33">
        <v>3.2000000000000001E-2</v>
      </c>
      <c r="M53" s="33">
        <v>-2.0000000000000001E-4</v>
      </c>
      <c r="N53" s="30">
        <v>-6.2111801242236021E-3</v>
      </c>
      <c r="O53" s="9">
        <v>40</v>
      </c>
      <c r="P53" s="9">
        <v>570060</v>
      </c>
      <c r="Q53" s="10">
        <v>18196.37</v>
      </c>
    </row>
    <row r="54" spans="1:17" x14ac:dyDescent="0.25">
      <c r="A54" s="8">
        <v>46181</v>
      </c>
      <c r="B54" s="23" t="s">
        <v>1561</v>
      </c>
      <c r="C54" s="23" t="s">
        <v>1562</v>
      </c>
      <c r="D54" s="23" t="s">
        <v>1563</v>
      </c>
      <c r="E54" s="23" t="s">
        <v>1253</v>
      </c>
      <c r="F54" s="9">
        <v>138638460</v>
      </c>
      <c r="G54" s="33">
        <v>0.13800000000000001</v>
      </c>
      <c r="H54" s="33"/>
      <c r="I54" s="33"/>
      <c r="J54" s="33"/>
      <c r="K54" s="33"/>
      <c r="L54" s="33">
        <v>0.13800000000000001</v>
      </c>
      <c r="M54" s="33">
        <v>0</v>
      </c>
    </row>
    <row r="55" spans="1:17" x14ac:dyDescent="0.25">
      <c r="A55" s="8">
        <v>46181</v>
      </c>
      <c r="B55" s="23" t="s">
        <v>1295</v>
      </c>
      <c r="C55" s="23" t="s">
        <v>1296</v>
      </c>
      <c r="D55" s="23" t="s">
        <v>1364</v>
      </c>
      <c r="E55" s="23" t="s">
        <v>1297</v>
      </c>
      <c r="F55" s="9">
        <v>5325249</v>
      </c>
      <c r="G55" s="33">
        <v>0.93</v>
      </c>
      <c r="H55" s="33"/>
      <c r="I55" s="33"/>
      <c r="J55" s="33"/>
      <c r="K55" s="33"/>
      <c r="L55" s="33">
        <v>0.93</v>
      </c>
      <c r="M55" s="33">
        <v>0</v>
      </c>
    </row>
    <row r="56" spans="1:17" x14ac:dyDescent="0.25">
      <c r="A56" s="8">
        <v>46181</v>
      </c>
      <c r="B56" s="23" t="s">
        <v>2029</v>
      </c>
      <c r="C56" s="23" t="s">
        <v>2030</v>
      </c>
      <c r="D56" s="23" t="s">
        <v>2031</v>
      </c>
      <c r="E56" s="23" t="s">
        <v>1253</v>
      </c>
      <c r="F56" s="9">
        <v>6037520</v>
      </c>
      <c r="G56" s="33">
        <v>2.2200000000000002</v>
      </c>
      <c r="H56" s="33"/>
      <c r="I56" s="33"/>
      <c r="J56" s="33"/>
      <c r="K56" s="33"/>
      <c r="L56" s="33">
        <v>2.2200000000000002</v>
      </c>
      <c r="M56" s="33">
        <v>0</v>
      </c>
    </row>
    <row r="57" spans="1:17" x14ac:dyDescent="0.25">
      <c r="A57" s="8">
        <v>46181</v>
      </c>
      <c r="B57" s="23" t="s">
        <v>1655</v>
      </c>
      <c r="C57" s="23" t="s">
        <v>1473</v>
      </c>
      <c r="D57" s="23" t="s">
        <v>1656</v>
      </c>
      <c r="E57" s="23" t="s">
        <v>1278</v>
      </c>
      <c r="F57" s="9">
        <v>24313254</v>
      </c>
      <c r="G57" s="33">
        <v>3.2</v>
      </c>
      <c r="H57" s="33"/>
      <c r="I57" s="33"/>
      <c r="J57" s="33"/>
      <c r="K57" s="33"/>
      <c r="L57" s="33">
        <v>3.2</v>
      </c>
      <c r="M57" s="33">
        <v>0</v>
      </c>
    </row>
    <row r="58" spans="1:17" x14ac:dyDescent="0.25">
      <c r="A58" s="8">
        <v>46181</v>
      </c>
      <c r="B58" s="23" t="s">
        <v>1599</v>
      </c>
      <c r="C58" s="23" t="s">
        <v>1942</v>
      </c>
      <c r="D58" s="23" t="s">
        <v>1600</v>
      </c>
      <c r="E58" s="23" t="s">
        <v>1407</v>
      </c>
      <c r="F58" s="9">
        <v>169060824</v>
      </c>
      <c r="G58" s="33">
        <v>2.69E-2</v>
      </c>
      <c r="H58" s="33">
        <v>2.8400000000000002E-2</v>
      </c>
      <c r="I58" s="33">
        <v>2.8400000000000002E-2</v>
      </c>
      <c r="J58" s="33">
        <v>2.63E-2</v>
      </c>
      <c r="K58" s="33">
        <v>2.7400000000000001E-2</v>
      </c>
      <c r="L58" s="33">
        <v>2.6800000000000001E-2</v>
      </c>
      <c r="M58" s="33">
        <v>-1E-4</v>
      </c>
      <c r="N58" s="30">
        <v>-3.7174721189591081E-3</v>
      </c>
      <c r="O58" s="9">
        <v>68</v>
      </c>
      <c r="P58" s="9">
        <v>1454568</v>
      </c>
      <c r="Q58" s="10">
        <v>39804.32</v>
      </c>
    </row>
    <row r="59" spans="1:17" x14ac:dyDescent="0.25">
      <c r="A59" s="8">
        <v>46181</v>
      </c>
      <c r="B59" s="23" t="s">
        <v>1442</v>
      </c>
      <c r="C59" s="23" t="s">
        <v>1443</v>
      </c>
      <c r="D59" s="23" t="s">
        <v>1444</v>
      </c>
      <c r="E59" s="23" t="s">
        <v>1249</v>
      </c>
      <c r="F59" s="47">
        <v>7635100</v>
      </c>
      <c r="G59" s="48">
        <v>16.55</v>
      </c>
      <c r="H59" s="48">
        <v>16.25</v>
      </c>
      <c r="I59" s="48">
        <v>16.600000000000001</v>
      </c>
      <c r="J59" s="48">
        <v>16.05</v>
      </c>
      <c r="K59" s="48">
        <v>16.313500000000001</v>
      </c>
      <c r="L59" s="48">
        <v>16.5</v>
      </c>
      <c r="M59" s="48">
        <v>-0.05</v>
      </c>
      <c r="N59" s="30">
        <v>-3.0211480362537764E-3</v>
      </c>
      <c r="O59" s="47">
        <v>22</v>
      </c>
      <c r="P59" s="47">
        <v>1703</v>
      </c>
      <c r="Q59" s="28">
        <v>27781.9</v>
      </c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2"/>
      <c r="H116" s="32"/>
      <c r="I116" s="32"/>
      <c r="J116" s="32"/>
      <c r="K116" s="32"/>
      <c r="L116" s="32"/>
      <c r="M116" s="32"/>
      <c r="N116" s="42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7"/>
  <sheetViews>
    <sheetView showGridLines="0" workbookViewId="0">
      <selection activeCell="M2" sqref="M2:M57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4" bestFit="1" customWidth="1"/>
    <col min="15" max="15" width="12.28515625" bestFit="1" customWidth="1"/>
    <col min="16" max="16" width="7.28515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46181</v>
      </c>
      <c r="B2" s="23" t="s">
        <v>1879</v>
      </c>
      <c r="C2" s="23" t="s">
        <v>1880</v>
      </c>
      <c r="D2" s="23" t="s">
        <v>1881</v>
      </c>
      <c r="E2" s="23" t="s">
        <v>1318</v>
      </c>
      <c r="F2" s="11">
        <v>12000000</v>
      </c>
      <c r="G2" s="32">
        <v>10</v>
      </c>
      <c r="H2" s="32"/>
      <c r="I2" s="32"/>
      <c r="J2" s="32"/>
      <c r="K2" s="32"/>
      <c r="L2" s="32">
        <v>10</v>
      </c>
      <c r="M2" s="32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46181</v>
      </c>
      <c r="B3" s="23" t="s">
        <v>1882</v>
      </c>
      <c r="C3" s="23" t="s">
        <v>1883</v>
      </c>
      <c r="D3" s="23" t="s">
        <v>1884</v>
      </c>
      <c r="E3" s="23" t="s">
        <v>1318</v>
      </c>
      <c r="F3" s="11">
        <v>6908633</v>
      </c>
      <c r="G3" s="32">
        <v>13.4</v>
      </c>
      <c r="H3" s="32">
        <v>13.3</v>
      </c>
      <c r="I3" s="32">
        <v>13.3</v>
      </c>
      <c r="J3" s="32">
        <v>13.3</v>
      </c>
      <c r="K3" s="32">
        <v>13.3</v>
      </c>
      <c r="L3" s="32">
        <v>13.4</v>
      </c>
      <c r="M3" s="32">
        <f>MA_VALORES_SOCIMI_para_exportar[[#This Row],[Precio Cierre]]-MA_VALORES_SOCIMI_para_exportar[[#This Row],[Precio Referencia]]</f>
        <v>0</v>
      </c>
      <c r="N3" s="46"/>
      <c r="O3" s="11">
        <v>1</v>
      </c>
      <c r="P3" s="11">
        <v>190</v>
      </c>
      <c r="Q3" s="12">
        <v>2527</v>
      </c>
    </row>
    <row r="4" spans="1:17" x14ac:dyDescent="0.2">
      <c r="A4" s="8">
        <v>46181</v>
      </c>
      <c r="B4" s="23" t="s">
        <v>1885</v>
      </c>
      <c r="C4" s="23" t="s">
        <v>1886</v>
      </c>
      <c r="D4" s="23" t="s">
        <v>1887</v>
      </c>
      <c r="E4" s="23" t="s">
        <v>1318</v>
      </c>
      <c r="F4" s="11">
        <v>15553223</v>
      </c>
      <c r="G4" s="32">
        <v>14.8</v>
      </c>
      <c r="H4" s="32"/>
      <c r="I4" s="32"/>
      <c r="J4" s="32"/>
      <c r="K4" s="32"/>
      <c r="L4" s="32">
        <v>14.8</v>
      </c>
      <c r="M4" s="32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46181</v>
      </c>
      <c r="B5" s="23" t="s">
        <v>1889</v>
      </c>
      <c r="C5" s="23" t="s">
        <v>1890</v>
      </c>
      <c r="D5" s="23" t="s">
        <v>1891</v>
      </c>
      <c r="E5" s="23" t="s">
        <v>1318</v>
      </c>
      <c r="F5" s="11">
        <v>20605753</v>
      </c>
      <c r="G5" s="32">
        <v>2.84</v>
      </c>
      <c r="H5" s="32"/>
      <c r="I5" s="32"/>
      <c r="J5" s="32"/>
      <c r="K5" s="32"/>
      <c r="L5" s="32">
        <v>2.84</v>
      </c>
      <c r="M5" s="32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46181</v>
      </c>
      <c r="B6" s="23" t="s">
        <v>1892</v>
      </c>
      <c r="C6" s="23" t="s">
        <v>1893</v>
      </c>
      <c r="D6" s="23" t="s">
        <v>1894</v>
      </c>
      <c r="E6" s="23" t="s">
        <v>1318</v>
      </c>
      <c r="F6" s="11">
        <v>32288750</v>
      </c>
      <c r="G6" s="32">
        <v>18</v>
      </c>
      <c r="H6" s="32">
        <v>18</v>
      </c>
      <c r="I6" s="32">
        <v>18</v>
      </c>
      <c r="J6" s="32">
        <v>18</v>
      </c>
      <c r="K6" s="32">
        <v>18</v>
      </c>
      <c r="L6" s="32">
        <v>18</v>
      </c>
      <c r="M6" s="32">
        <f>MA_VALORES_SOCIMI_para_exportar[[#This Row],[Precio Cierre]]-MA_VALORES_SOCIMI_para_exportar[[#This Row],[Precio Referencia]]</f>
        <v>0</v>
      </c>
      <c r="N6" s="46"/>
      <c r="O6" s="11">
        <v>3</v>
      </c>
      <c r="P6" s="11">
        <v>16</v>
      </c>
      <c r="Q6" s="12">
        <v>288</v>
      </c>
    </row>
    <row r="7" spans="1:17" x14ac:dyDescent="0.2">
      <c r="A7" s="8">
        <v>46181</v>
      </c>
      <c r="B7" s="23" t="s">
        <v>1895</v>
      </c>
      <c r="C7" s="23" t="s">
        <v>1896</v>
      </c>
      <c r="D7" s="23" t="s">
        <v>1897</v>
      </c>
      <c r="E7" s="23" t="s">
        <v>1318</v>
      </c>
      <c r="F7" s="11">
        <v>9510604</v>
      </c>
      <c r="G7" s="32">
        <v>8.4</v>
      </c>
      <c r="H7" s="32"/>
      <c r="I7" s="32"/>
      <c r="J7" s="32"/>
      <c r="K7" s="32"/>
      <c r="L7" s="32">
        <v>8.4</v>
      </c>
      <c r="M7" s="32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46181</v>
      </c>
      <c r="B8" s="23" t="s">
        <v>1898</v>
      </c>
      <c r="C8" s="23" t="s">
        <v>1899</v>
      </c>
      <c r="D8" s="23" t="s">
        <v>1900</v>
      </c>
      <c r="E8" s="23" t="s">
        <v>1318</v>
      </c>
      <c r="F8" s="11">
        <v>24524110</v>
      </c>
      <c r="G8" s="32">
        <v>1.45</v>
      </c>
      <c r="H8" s="32"/>
      <c r="I8" s="32"/>
      <c r="J8" s="32"/>
      <c r="K8" s="32"/>
      <c r="L8" s="32">
        <v>1.45</v>
      </c>
      <c r="M8" s="32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46181</v>
      </c>
      <c r="B9" s="23" t="s">
        <v>1901</v>
      </c>
      <c r="C9" s="23" t="s">
        <v>1902</v>
      </c>
      <c r="D9" s="23" t="s">
        <v>1903</v>
      </c>
      <c r="E9" s="23" t="s">
        <v>1318</v>
      </c>
      <c r="F9" s="11">
        <v>147027250</v>
      </c>
      <c r="G9" s="32">
        <v>9.8000000000000007</v>
      </c>
      <c r="H9" s="32"/>
      <c r="I9" s="32"/>
      <c r="J9" s="32"/>
      <c r="K9" s="32"/>
      <c r="L9" s="32">
        <v>9.8000000000000007</v>
      </c>
      <c r="M9" s="32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46181</v>
      </c>
      <c r="B10" s="23" t="s">
        <v>1904</v>
      </c>
      <c r="C10" s="23" t="s">
        <v>1905</v>
      </c>
      <c r="D10" s="23" t="s">
        <v>1906</v>
      </c>
      <c r="E10" s="23" t="s">
        <v>1318</v>
      </c>
      <c r="F10" s="11">
        <v>6123000</v>
      </c>
      <c r="G10" s="32">
        <v>25.4</v>
      </c>
      <c r="H10" s="32"/>
      <c r="I10" s="32"/>
      <c r="J10" s="32"/>
      <c r="K10" s="32"/>
      <c r="L10" s="32">
        <v>25.4</v>
      </c>
      <c r="M10" s="32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46181</v>
      </c>
      <c r="B11" s="23" t="s">
        <v>1907</v>
      </c>
      <c r="C11" s="23" t="s">
        <v>1908</v>
      </c>
      <c r="D11" s="23" t="s">
        <v>1909</v>
      </c>
      <c r="E11" s="23" t="s">
        <v>1318</v>
      </c>
      <c r="F11" s="11">
        <v>11292420</v>
      </c>
      <c r="G11" s="32">
        <v>0.93</v>
      </c>
      <c r="H11" s="32"/>
      <c r="I11" s="32"/>
      <c r="J11" s="32"/>
      <c r="K11" s="32"/>
      <c r="L11" s="32">
        <v>0.93</v>
      </c>
      <c r="M11" s="32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46181</v>
      </c>
      <c r="B12" s="23" t="s">
        <v>1910</v>
      </c>
      <c r="C12" s="23" t="s">
        <v>1911</v>
      </c>
      <c r="D12" s="23" t="s">
        <v>1912</v>
      </c>
      <c r="E12" s="23" t="s">
        <v>1318</v>
      </c>
      <c r="F12" s="11">
        <v>121424402</v>
      </c>
      <c r="G12" s="32">
        <v>9.8000000000000007</v>
      </c>
      <c r="H12" s="32">
        <v>9.9499999999999993</v>
      </c>
      <c r="I12" s="32">
        <v>9.9499999999999993</v>
      </c>
      <c r="J12" s="32">
        <v>9.9499999999999993</v>
      </c>
      <c r="K12" s="32">
        <v>9.9499999999999993</v>
      </c>
      <c r="L12" s="32">
        <v>9.9499999999999993</v>
      </c>
      <c r="M12" s="32">
        <f>MA_VALORES_SOCIMI_para_exportar[[#This Row],[Precio Cierre]]-MA_VALORES_SOCIMI_para_exportar[[#This Row],[Precio Referencia]]</f>
        <v>0.14999999999999858</v>
      </c>
      <c r="N12" s="46">
        <v>1.5306122448979591E-2</v>
      </c>
      <c r="O12" s="11">
        <v>1</v>
      </c>
      <c r="P12" s="11">
        <v>503</v>
      </c>
      <c r="Q12" s="12">
        <v>5004.8500000000004</v>
      </c>
    </row>
    <row r="13" spans="1:17" x14ac:dyDescent="0.2">
      <c r="A13" s="8">
        <v>46181</v>
      </c>
      <c r="B13" s="23" t="s">
        <v>1913</v>
      </c>
      <c r="C13" s="23" t="s">
        <v>1914</v>
      </c>
      <c r="D13" s="23" t="s">
        <v>1915</v>
      </c>
      <c r="E13" s="23" t="s">
        <v>1318</v>
      </c>
      <c r="F13" s="11">
        <v>56994552</v>
      </c>
      <c r="G13" s="32">
        <v>1.8</v>
      </c>
      <c r="H13" s="32"/>
      <c r="I13" s="32"/>
      <c r="J13" s="32"/>
      <c r="K13" s="32"/>
      <c r="L13" s="32">
        <v>1.8</v>
      </c>
      <c r="M13" s="32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46181</v>
      </c>
      <c r="B14" s="23" t="s">
        <v>1916</v>
      </c>
      <c r="C14" s="23" t="s">
        <v>1917</v>
      </c>
      <c r="D14" s="23" t="s">
        <v>1918</v>
      </c>
      <c r="E14" s="23" t="s">
        <v>1318</v>
      </c>
      <c r="F14" s="11">
        <v>5000000</v>
      </c>
      <c r="G14" s="32">
        <v>31.8</v>
      </c>
      <c r="H14" s="32">
        <v>32.6</v>
      </c>
      <c r="I14" s="32">
        <v>32.6</v>
      </c>
      <c r="J14" s="32">
        <v>32.6</v>
      </c>
      <c r="K14" s="32">
        <v>32.6</v>
      </c>
      <c r="L14" s="32">
        <v>31.8</v>
      </c>
      <c r="M14" s="32">
        <f>MA_VALORES_SOCIMI_para_exportar[[#This Row],[Precio Cierre]]-MA_VALORES_SOCIMI_para_exportar[[#This Row],[Precio Referencia]]</f>
        <v>0</v>
      </c>
      <c r="N14" s="46"/>
      <c r="O14" s="11">
        <v>1</v>
      </c>
      <c r="P14" s="11">
        <v>155</v>
      </c>
      <c r="Q14" s="12">
        <v>5053</v>
      </c>
    </row>
    <row r="15" spans="1:17" x14ac:dyDescent="0.2">
      <c r="A15" s="8">
        <v>46181</v>
      </c>
      <c r="B15" s="23" t="s">
        <v>1919</v>
      </c>
      <c r="C15" s="23" t="s">
        <v>1920</v>
      </c>
      <c r="D15" s="23" t="s">
        <v>1921</v>
      </c>
      <c r="E15" s="23" t="s">
        <v>1318</v>
      </c>
      <c r="F15" s="11">
        <v>10074324</v>
      </c>
      <c r="G15" s="32">
        <v>40</v>
      </c>
      <c r="H15" s="32"/>
      <c r="I15" s="32"/>
      <c r="J15" s="32"/>
      <c r="K15" s="32"/>
      <c r="L15" s="32">
        <v>40</v>
      </c>
      <c r="M15" s="32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46181</v>
      </c>
      <c r="B16" s="23" t="s">
        <v>1925</v>
      </c>
      <c r="C16" s="23" t="s">
        <v>1926</v>
      </c>
      <c r="D16" s="23" t="s">
        <v>1927</v>
      </c>
      <c r="E16" s="23" t="s">
        <v>1318</v>
      </c>
      <c r="F16" s="11">
        <v>19124270</v>
      </c>
      <c r="G16" s="32">
        <v>64.5</v>
      </c>
      <c r="H16" s="32">
        <v>65</v>
      </c>
      <c r="I16" s="32">
        <v>65</v>
      </c>
      <c r="J16" s="32">
        <v>65</v>
      </c>
      <c r="K16" s="32">
        <v>65</v>
      </c>
      <c r="L16" s="32">
        <v>64.5</v>
      </c>
      <c r="M16" s="32">
        <f>MA_VALORES_SOCIMI_para_exportar[[#This Row],[Precio Cierre]]-MA_VALORES_SOCIMI_para_exportar[[#This Row],[Precio Referencia]]</f>
        <v>0</v>
      </c>
      <c r="N16" s="46"/>
      <c r="O16" s="11">
        <v>1</v>
      </c>
      <c r="P16" s="11">
        <v>170</v>
      </c>
      <c r="Q16" s="12">
        <v>11050</v>
      </c>
    </row>
    <row r="17" spans="1:17" x14ac:dyDescent="0.2">
      <c r="A17" s="8">
        <v>46181</v>
      </c>
      <c r="B17" s="23" t="s">
        <v>1756</v>
      </c>
      <c r="C17" s="23" t="s">
        <v>1757</v>
      </c>
      <c r="D17" s="23" t="s">
        <v>1758</v>
      </c>
      <c r="E17" s="23" t="s">
        <v>1318</v>
      </c>
      <c r="F17" s="11">
        <v>6924685</v>
      </c>
      <c r="G17" s="32">
        <v>17.100000000000001</v>
      </c>
      <c r="H17" s="32">
        <v>17.100000000000001</v>
      </c>
      <c r="I17" s="32">
        <v>17.2</v>
      </c>
      <c r="J17" s="32">
        <v>17.100000000000001</v>
      </c>
      <c r="K17" s="32">
        <v>17.195399999999999</v>
      </c>
      <c r="L17" s="32">
        <v>17.2</v>
      </c>
      <c r="M17" s="32">
        <f>MA_VALORES_SOCIMI_para_exportar[[#This Row],[Precio Cierre]]-MA_VALORES_SOCIMI_para_exportar[[#This Row],[Precio Referencia]]</f>
        <v>9.9999999999997868E-2</v>
      </c>
      <c r="N17" s="46">
        <v>5.8479532163742695E-3</v>
      </c>
      <c r="O17" s="11">
        <v>2</v>
      </c>
      <c r="P17" s="11">
        <v>307</v>
      </c>
      <c r="Q17" s="12">
        <v>5279</v>
      </c>
    </row>
    <row r="18" spans="1:17" x14ac:dyDescent="0.2">
      <c r="A18" s="8">
        <v>46181</v>
      </c>
      <c r="B18" s="23" t="s">
        <v>1759</v>
      </c>
      <c r="C18" s="23" t="s">
        <v>1760</v>
      </c>
      <c r="D18" s="23" t="s">
        <v>1761</v>
      </c>
      <c r="E18" s="23" t="s">
        <v>1318</v>
      </c>
      <c r="F18" s="11">
        <v>6595006</v>
      </c>
      <c r="G18" s="32">
        <v>1.66</v>
      </c>
      <c r="H18" s="32"/>
      <c r="I18" s="32"/>
      <c r="J18" s="32"/>
      <c r="K18" s="32"/>
      <c r="L18" s="32">
        <v>1.66</v>
      </c>
      <c r="M18" s="32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46181</v>
      </c>
      <c r="B19" s="23" t="s">
        <v>1762</v>
      </c>
      <c r="C19" s="23" t="s">
        <v>1763</v>
      </c>
      <c r="D19" s="23" t="s">
        <v>1764</v>
      </c>
      <c r="E19" s="23" t="s">
        <v>1318</v>
      </c>
      <c r="F19" s="11">
        <v>11174900</v>
      </c>
      <c r="G19" s="32">
        <v>8.9</v>
      </c>
      <c r="H19" s="32">
        <v>9</v>
      </c>
      <c r="I19" s="32">
        <v>9</v>
      </c>
      <c r="J19" s="32">
        <v>9</v>
      </c>
      <c r="K19" s="32">
        <v>9</v>
      </c>
      <c r="L19" s="32">
        <v>9</v>
      </c>
      <c r="M19" s="32">
        <f>MA_VALORES_SOCIMI_para_exportar[[#This Row],[Precio Cierre]]-MA_VALORES_SOCIMI_para_exportar[[#This Row],[Precio Referencia]]</f>
        <v>9.9999999999999645E-2</v>
      </c>
      <c r="N19" s="46">
        <v>1.1235955056179777E-2</v>
      </c>
      <c r="O19" s="11">
        <v>1</v>
      </c>
      <c r="P19" s="11">
        <v>500</v>
      </c>
      <c r="Q19" s="12">
        <v>4500</v>
      </c>
    </row>
    <row r="20" spans="1:17" x14ac:dyDescent="0.2">
      <c r="A20" s="8">
        <v>46181</v>
      </c>
      <c r="B20" s="23" t="s">
        <v>1765</v>
      </c>
      <c r="C20" s="23" t="s">
        <v>1766</v>
      </c>
      <c r="D20" s="23" t="s">
        <v>1767</v>
      </c>
      <c r="E20" s="23" t="s">
        <v>1318</v>
      </c>
      <c r="F20" s="11">
        <v>6003025</v>
      </c>
      <c r="G20" s="32">
        <v>6.2</v>
      </c>
      <c r="H20" s="32"/>
      <c r="I20" s="32"/>
      <c r="J20" s="32"/>
      <c r="K20" s="32"/>
      <c r="L20" s="32">
        <v>6.2</v>
      </c>
      <c r="M20" s="32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46181</v>
      </c>
      <c r="B21" s="23" t="s">
        <v>2009</v>
      </c>
      <c r="C21" s="23" t="s">
        <v>1822</v>
      </c>
      <c r="D21" s="23" t="s">
        <v>2010</v>
      </c>
      <c r="E21" s="23" t="s">
        <v>1318</v>
      </c>
      <c r="F21" s="11">
        <v>116032487</v>
      </c>
      <c r="G21" s="32">
        <v>2.76</v>
      </c>
      <c r="H21" s="32">
        <v>2.74</v>
      </c>
      <c r="I21" s="32">
        <v>2.76</v>
      </c>
      <c r="J21" s="32">
        <v>2.74</v>
      </c>
      <c r="K21" s="32">
        <v>2.7450000000000001</v>
      </c>
      <c r="L21" s="32">
        <v>2.76</v>
      </c>
      <c r="M21" s="32">
        <f>MA_VALORES_SOCIMI_para_exportar[[#This Row],[Precio Cierre]]-MA_VALORES_SOCIMI_para_exportar[[#This Row],[Precio Referencia]]</f>
        <v>0</v>
      </c>
      <c r="N21" s="46"/>
      <c r="O21" s="11">
        <v>3</v>
      </c>
      <c r="P21" s="11">
        <v>12</v>
      </c>
      <c r="Q21" s="12">
        <v>32.94</v>
      </c>
    </row>
    <row r="22" spans="1:17" x14ac:dyDescent="0.2">
      <c r="A22" s="8">
        <v>46181</v>
      </c>
      <c r="B22" s="23" t="s">
        <v>1769</v>
      </c>
      <c r="C22" s="23" t="s">
        <v>1770</v>
      </c>
      <c r="D22" s="23" t="s">
        <v>1771</v>
      </c>
      <c r="E22" s="23" t="s">
        <v>1318</v>
      </c>
      <c r="F22" s="11">
        <v>75858135</v>
      </c>
      <c r="G22" s="32">
        <v>1.18</v>
      </c>
      <c r="H22" s="32">
        <v>1.19</v>
      </c>
      <c r="I22" s="32">
        <v>1.19</v>
      </c>
      <c r="J22" s="32">
        <v>1.19</v>
      </c>
      <c r="K22" s="32">
        <v>1.19</v>
      </c>
      <c r="L22" s="32">
        <v>1.19</v>
      </c>
      <c r="M22" s="32">
        <f>MA_VALORES_SOCIMI_para_exportar[[#This Row],[Precio Cierre]]-MA_VALORES_SOCIMI_para_exportar[[#This Row],[Precio Referencia]]</f>
        <v>1.0000000000000009E-2</v>
      </c>
      <c r="N22" s="46">
        <v>8.4745762711864406E-3</v>
      </c>
      <c r="O22" s="11">
        <v>2</v>
      </c>
      <c r="P22" s="11">
        <v>5320</v>
      </c>
      <c r="Q22" s="12">
        <v>6330.8</v>
      </c>
    </row>
    <row r="23" spans="1:17" x14ac:dyDescent="0.2">
      <c r="A23" s="8">
        <v>46181</v>
      </c>
      <c r="B23" s="23" t="s">
        <v>1772</v>
      </c>
      <c r="C23" s="23" t="s">
        <v>1773</v>
      </c>
      <c r="D23" s="23" t="s">
        <v>1774</v>
      </c>
      <c r="E23" s="23" t="s">
        <v>1318</v>
      </c>
      <c r="F23" s="11">
        <v>50000000</v>
      </c>
      <c r="G23" s="32">
        <v>1.1299999999999999</v>
      </c>
      <c r="H23" s="32"/>
      <c r="I23" s="32"/>
      <c r="J23" s="32"/>
      <c r="K23" s="32"/>
      <c r="L23" s="32">
        <v>1.1299999999999999</v>
      </c>
      <c r="M23" s="32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46181</v>
      </c>
      <c r="B24" s="23" t="s">
        <v>1775</v>
      </c>
      <c r="C24" s="23" t="s">
        <v>1776</v>
      </c>
      <c r="D24" s="23" t="s">
        <v>1777</v>
      </c>
      <c r="E24" s="23" t="s">
        <v>1318</v>
      </c>
      <c r="F24" s="11">
        <v>25000000</v>
      </c>
      <c r="G24" s="32">
        <v>0.99</v>
      </c>
      <c r="H24" s="32"/>
      <c r="I24" s="32"/>
      <c r="J24" s="32"/>
      <c r="K24" s="32"/>
      <c r="L24" s="32">
        <v>0.99</v>
      </c>
      <c r="M24" s="32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46181</v>
      </c>
      <c r="B25" s="23" t="s">
        <v>1778</v>
      </c>
      <c r="C25" s="23" t="s">
        <v>1779</v>
      </c>
      <c r="D25" s="23" t="s">
        <v>1780</v>
      </c>
      <c r="E25" s="23" t="s">
        <v>1318</v>
      </c>
      <c r="F25" s="11">
        <v>25000000</v>
      </c>
      <c r="G25" s="32">
        <v>0.99</v>
      </c>
      <c r="H25" s="32"/>
      <c r="I25" s="32"/>
      <c r="J25" s="32"/>
      <c r="K25" s="32"/>
      <c r="L25" s="32">
        <v>0.99</v>
      </c>
      <c r="M25" s="32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46181</v>
      </c>
      <c r="B26" s="23" t="s">
        <v>1781</v>
      </c>
      <c r="C26" s="23" t="s">
        <v>1782</v>
      </c>
      <c r="D26" s="23" t="s">
        <v>1783</v>
      </c>
      <c r="E26" s="23" t="s">
        <v>1318</v>
      </c>
      <c r="F26" s="11">
        <v>50000000</v>
      </c>
      <c r="G26" s="32">
        <v>0.94499999999999995</v>
      </c>
      <c r="H26" s="32"/>
      <c r="I26" s="32"/>
      <c r="J26" s="32"/>
      <c r="K26" s="32"/>
      <c r="L26" s="32">
        <v>0.94499999999999995</v>
      </c>
      <c r="M26" s="32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46181</v>
      </c>
      <c r="B27" s="23" t="s">
        <v>1784</v>
      </c>
      <c r="C27" s="23" t="s">
        <v>1785</v>
      </c>
      <c r="D27" s="23" t="s">
        <v>1786</v>
      </c>
      <c r="E27" s="23" t="s">
        <v>1318</v>
      </c>
      <c r="F27" s="11">
        <v>41100000</v>
      </c>
      <c r="G27" s="32">
        <v>0.98499999999999999</v>
      </c>
      <c r="H27" s="32"/>
      <c r="I27" s="32"/>
      <c r="J27" s="32"/>
      <c r="K27" s="32"/>
      <c r="L27" s="32">
        <v>0.98499999999999999</v>
      </c>
      <c r="M27" s="32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46181</v>
      </c>
      <c r="B28" s="23" t="s">
        <v>1787</v>
      </c>
      <c r="C28" s="23" t="s">
        <v>1788</v>
      </c>
      <c r="D28" s="23" t="s">
        <v>1789</v>
      </c>
      <c r="E28" s="23" t="s">
        <v>1318</v>
      </c>
      <c r="F28" s="11">
        <v>15000000</v>
      </c>
      <c r="G28" s="32">
        <v>0.92</v>
      </c>
      <c r="H28" s="32"/>
      <c r="I28" s="32"/>
      <c r="J28" s="32"/>
      <c r="K28" s="32"/>
      <c r="L28" s="32">
        <v>0.92</v>
      </c>
      <c r="M28" s="32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46181</v>
      </c>
      <c r="B29" s="23" t="s">
        <v>1790</v>
      </c>
      <c r="C29" s="23" t="s">
        <v>1791</v>
      </c>
      <c r="D29" s="23" t="s">
        <v>1792</v>
      </c>
      <c r="E29" s="23" t="s">
        <v>1318</v>
      </c>
      <c r="F29" s="11">
        <v>23100000</v>
      </c>
      <c r="G29" s="32">
        <v>1.1000000000000001</v>
      </c>
      <c r="H29" s="32"/>
      <c r="I29" s="32"/>
      <c r="J29" s="32"/>
      <c r="K29" s="32"/>
      <c r="L29" s="32">
        <v>1.1000000000000001</v>
      </c>
      <c r="M29" s="32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46181</v>
      </c>
      <c r="B30" s="23" t="s">
        <v>1795</v>
      </c>
      <c r="C30" s="23" t="s">
        <v>1796</v>
      </c>
      <c r="D30" s="23" t="s">
        <v>1797</v>
      </c>
      <c r="E30" s="23" t="s">
        <v>1318</v>
      </c>
      <c r="F30" s="11">
        <v>76377213</v>
      </c>
      <c r="G30" s="32">
        <v>0.81499999999999995</v>
      </c>
      <c r="H30" s="32">
        <v>0.79</v>
      </c>
      <c r="I30" s="32">
        <v>0.79</v>
      </c>
      <c r="J30" s="32">
        <v>0.79</v>
      </c>
      <c r="K30" s="32">
        <v>0.79</v>
      </c>
      <c r="L30" s="32">
        <v>0.79</v>
      </c>
      <c r="M30" s="32">
        <f>MA_VALORES_SOCIMI_para_exportar[[#This Row],[Precio Cierre]]-MA_VALORES_SOCIMI_para_exportar[[#This Row],[Precio Referencia]]</f>
        <v>-2.4999999999999911E-2</v>
      </c>
      <c r="N30" s="46">
        <v>-3.0674846625766871E-2</v>
      </c>
      <c r="O30" s="11">
        <v>3</v>
      </c>
      <c r="P30" s="11">
        <v>9491</v>
      </c>
      <c r="Q30" s="12">
        <v>7497.89</v>
      </c>
    </row>
    <row r="31" spans="1:17" x14ac:dyDescent="0.2">
      <c r="A31" s="8">
        <v>46181</v>
      </c>
      <c r="B31" s="23" t="s">
        <v>1962</v>
      </c>
      <c r="C31" s="23" t="s">
        <v>1768</v>
      </c>
      <c r="D31" s="23" t="s">
        <v>1961</v>
      </c>
      <c r="E31" s="23" t="s">
        <v>1318</v>
      </c>
      <c r="F31" s="11">
        <v>42089313</v>
      </c>
      <c r="G31" s="32">
        <v>5.65</v>
      </c>
      <c r="H31" s="32"/>
      <c r="I31" s="32"/>
      <c r="J31" s="32"/>
      <c r="K31" s="32"/>
      <c r="L31" s="32">
        <v>5.65</v>
      </c>
      <c r="M31" s="32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46181</v>
      </c>
      <c r="B32" s="23" t="s">
        <v>1798</v>
      </c>
      <c r="C32" s="23" t="s">
        <v>1799</v>
      </c>
      <c r="D32" s="23" t="s">
        <v>1800</v>
      </c>
      <c r="E32" s="23" t="s">
        <v>1318</v>
      </c>
      <c r="F32" s="11">
        <v>7497003</v>
      </c>
      <c r="G32" s="32">
        <v>15.8</v>
      </c>
      <c r="H32" s="32"/>
      <c r="I32" s="32"/>
      <c r="J32" s="32"/>
      <c r="K32" s="32"/>
      <c r="L32" s="32">
        <v>15.8</v>
      </c>
      <c r="M32" s="32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46181</v>
      </c>
      <c r="B33" s="23" t="s">
        <v>1801</v>
      </c>
      <c r="C33" s="23" t="s">
        <v>1802</v>
      </c>
      <c r="D33" s="23" t="s">
        <v>1803</v>
      </c>
      <c r="E33" s="23" t="s">
        <v>1318</v>
      </c>
      <c r="F33" s="11">
        <v>35623028</v>
      </c>
      <c r="G33" s="32">
        <v>1.03</v>
      </c>
      <c r="H33" s="32"/>
      <c r="I33" s="32"/>
      <c r="J33" s="32"/>
      <c r="K33" s="32"/>
      <c r="L33" s="32">
        <v>1.03</v>
      </c>
      <c r="M33" s="32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46181</v>
      </c>
      <c r="B34" s="23" t="s">
        <v>1804</v>
      </c>
      <c r="C34" s="23" t="s">
        <v>1805</v>
      </c>
      <c r="D34" s="23" t="s">
        <v>1806</v>
      </c>
      <c r="E34" s="23" t="s">
        <v>1318</v>
      </c>
      <c r="F34" s="11">
        <v>1924966</v>
      </c>
      <c r="G34" s="32">
        <v>20.2</v>
      </c>
      <c r="H34" s="32"/>
      <c r="I34" s="32"/>
      <c r="J34" s="32"/>
      <c r="K34" s="32"/>
      <c r="L34" s="32">
        <v>20.2</v>
      </c>
      <c r="M34" s="32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46181</v>
      </c>
      <c r="B35" s="23" t="s">
        <v>1807</v>
      </c>
      <c r="C35" s="23" t="s">
        <v>1808</v>
      </c>
      <c r="D35" s="23" t="s">
        <v>1809</v>
      </c>
      <c r="E35" s="23" t="s">
        <v>1318</v>
      </c>
      <c r="F35" s="11">
        <v>37817310</v>
      </c>
      <c r="G35" s="32">
        <v>4.38</v>
      </c>
      <c r="H35" s="32"/>
      <c r="I35" s="32"/>
      <c r="J35" s="32"/>
      <c r="K35" s="32"/>
      <c r="L35" s="32">
        <v>4.38</v>
      </c>
      <c r="M35" s="32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46181</v>
      </c>
      <c r="B36" s="23" t="s">
        <v>1810</v>
      </c>
      <c r="C36" s="23" t="s">
        <v>1811</v>
      </c>
      <c r="D36" s="23" t="s">
        <v>1812</v>
      </c>
      <c r="E36" s="23" t="s">
        <v>1318</v>
      </c>
      <c r="F36" s="11">
        <v>20275817</v>
      </c>
      <c r="G36" s="32">
        <v>1.01</v>
      </c>
      <c r="H36" s="32"/>
      <c r="I36" s="32"/>
      <c r="J36" s="32"/>
      <c r="K36" s="32"/>
      <c r="L36" s="32">
        <v>1.01</v>
      </c>
      <c r="M36" s="32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46181</v>
      </c>
      <c r="B37" s="23" t="s">
        <v>1813</v>
      </c>
      <c r="C37" s="23" t="s">
        <v>1814</v>
      </c>
      <c r="D37" s="23" t="s">
        <v>1815</v>
      </c>
      <c r="E37" s="23" t="s">
        <v>1318</v>
      </c>
      <c r="F37" s="11">
        <v>122723624</v>
      </c>
      <c r="G37" s="32">
        <v>0.77500000000000002</v>
      </c>
      <c r="H37" s="32"/>
      <c r="I37" s="32"/>
      <c r="J37" s="32"/>
      <c r="K37" s="32"/>
      <c r="L37" s="32">
        <v>0.77500000000000002</v>
      </c>
      <c r="M37" s="32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46181</v>
      </c>
      <c r="B38" s="23" t="s">
        <v>1816</v>
      </c>
      <c r="C38" s="23" t="s">
        <v>1817</v>
      </c>
      <c r="D38" s="23" t="s">
        <v>1818</v>
      </c>
      <c r="E38" s="23" t="s">
        <v>1318</v>
      </c>
      <c r="F38" s="11">
        <v>19452103</v>
      </c>
      <c r="G38" s="32">
        <v>1</v>
      </c>
      <c r="H38" s="32"/>
      <c r="I38" s="32"/>
      <c r="J38" s="32"/>
      <c r="K38" s="32"/>
      <c r="L38" s="32">
        <v>1</v>
      </c>
      <c r="M38" s="32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46181</v>
      </c>
      <c r="B39" s="23" t="s">
        <v>1819</v>
      </c>
      <c r="C39" s="23" t="s">
        <v>1820</v>
      </c>
      <c r="D39" s="23" t="s">
        <v>1821</v>
      </c>
      <c r="E39" s="23" t="s">
        <v>1318</v>
      </c>
      <c r="F39" s="11">
        <v>2399200</v>
      </c>
      <c r="G39" s="32">
        <v>28</v>
      </c>
      <c r="H39" s="32"/>
      <c r="I39" s="32"/>
      <c r="J39" s="32"/>
      <c r="K39" s="32"/>
      <c r="L39" s="32">
        <v>28</v>
      </c>
      <c r="M39" s="32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46181</v>
      </c>
      <c r="B40" s="23" t="s">
        <v>1823</v>
      </c>
      <c r="C40" s="23" t="s">
        <v>1824</v>
      </c>
      <c r="D40" s="23" t="s">
        <v>1825</v>
      </c>
      <c r="E40" s="23" t="s">
        <v>1318</v>
      </c>
      <c r="F40" s="11">
        <v>22011618</v>
      </c>
      <c r="G40" s="32">
        <v>1.05</v>
      </c>
      <c r="H40" s="32"/>
      <c r="I40" s="32"/>
      <c r="J40" s="32"/>
      <c r="K40" s="32"/>
      <c r="L40" s="32">
        <v>1.05</v>
      </c>
      <c r="M40" s="32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46181</v>
      </c>
      <c r="B41" s="23" t="s">
        <v>1826</v>
      </c>
      <c r="C41" s="23" t="s">
        <v>1827</v>
      </c>
      <c r="D41" s="23" t="s">
        <v>1828</v>
      </c>
      <c r="E41" s="23" t="s">
        <v>1318</v>
      </c>
      <c r="F41" s="11">
        <v>1043783</v>
      </c>
      <c r="G41" s="32">
        <v>8.85</v>
      </c>
      <c r="H41" s="32"/>
      <c r="I41" s="32"/>
      <c r="J41" s="32"/>
      <c r="K41" s="32"/>
      <c r="L41" s="32">
        <v>8.85</v>
      </c>
      <c r="M41" s="32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46181</v>
      </c>
      <c r="B42" s="23" t="s">
        <v>1829</v>
      </c>
      <c r="C42" s="23" t="s">
        <v>1830</v>
      </c>
      <c r="D42" s="23" t="s">
        <v>1831</v>
      </c>
      <c r="E42" s="23" t="s">
        <v>1318</v>
      </c>
      <c r="F42" s="11">
        <v>15018111</v>
      </c>
      <c r="G42" s="32">
        <v>2.3199999999999998</v>
      </c>
      <c r="H42" s="32"/>
      <c r="I42" s="32"/>
      <c r="J42" s="32"/>
      <c r="K42" s="32"/>
      <c r="L42" s="32">
        <v>2.3199999999999998</v>
      </c>
      <c r="M42" s="32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46181</v>
      </c>
      <c r="B43" s="23" t="s">
        <v>1832</v>
      </c>
      <c r="C43" s="23" t="s">
        <v>1833</v>
      </c>
      <c r="D43" s="23" t="s">
        <v>1834</v>
      </c>
      <c r="E43" s="23" t="s">
        <v>1318</v>
      </c>
      <c r="F43" s="11">
        <v>196695211</v>
      </c>
      <c r="G43" s="32">
        <v>1</v>
      </c>
      <c r="H43" s="32"/>
      <c r="I43" s="32"/>
      <c r="J43" s="32"/>
      <c r="K43" s="32"/>
      <c r="L43" s="32">
        <v>1</v>
      </c>
      <c r="M43" s="32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46181</v>
      </c>
      <c r="B44" s="23" t="s">
        <v>1835</v>
      </c>
      <c r="C44" s="23" t="s">
        <v>1836</v>
      </c>
      <c r="D44" s="23" t="s">
        <v>1837</v>
      </c>
      <c r="E44" s="23" t="s">
        <v>1318</v>
      </c>
      <c r="F44" s="11">
        <v>1979469</v>
      </c>
      <c r="G44" s="32">
        <v>16</v>
      </c>
      <c r="H44" s="32"/>
      <c r="I44" s="32"/>
      <c r="J44" s="32"/>
      <c r="K44" s="32"/>
      <c r="L44" s="32">
        <v>16</v>
      </c>
      <c r="M44" s="32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46181</v>
      </c>
      <c r="B45" s="23" t="s">
        <v>1838</v>
      </c>
      <c r="C45" s="23" t="s">
        <v>1839</v>
      </c>
      <c r="D45" s="23" t="s">
        <v>1840</v>
      </c>
      <c r="E45" s="23" t="s">
        <v>1318</v>
      </c>
      <c r="F45" s="11">
        <v>27301408</v>
      </c>
      <c r="G45" s="32">
        <v>1.21</v>
      </c>
      <c r="H45" s="32"/>
      <c r="I45" s="32"/>
      <c r="J45" s="32"/>
      <c r="K45" s="32"/>
      <c r="L45" s="32">
        <v>1.21</v>
      </c>
      <c r="M45" s="32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46181</v>
      </c>
      <c r="B46" s="23" t="s">
        <v>1841</v>
      </c>
      <c r="C46" s="23" t="s">
        <v>1842</v>
      </c>
      <c r="D46" s="23" t="s">
        <v>1843</v>
      </c>
      <c r="E46" s="23" t="s">
        <v>1318</v>
      </c>
      <c r="F46" s="11">
        <v>5000014</v>
      </c>
      <c r="G46" s="32">
        <v>19.8</v>
      </c>
      <c r="H46" s="32"/>
      <c r="I46" s="32"/>
      <c r="J46" s="32"/>
      <c r="K46" s="32"/>
      <c r="L46" s="32">
        <v>19.8</v>
      </c>
      <c r="M46" s="32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46181</v>
      </c>
      <c r="B47" s="23" t="s">
        <v>1844</v>
      </c>
      <c r="C47" s="23" t="s">
        <v>1845</v>
      </c>
      <c r="D47" s="23" t="s">
        <v>1846</v>
      </c>
      <c r="E47" s="23" t="s">
        <v>1318</v>
      </c>
      <c r="F47" s="11">
        <v>25770450</v>
      </c>
      <c r="G47" s="32">
        <v>11</v>
      </c>
      <c r="H47" s="32"/>
      <c r="I47" s="32"/>
      <c r="J47" s="32"/>
      <c r="K47" s="32"/>
      <c r="L47" s="32">
        <v>11</v>
      </c>
      <c r="M47" s="32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46181</v>
      </c>
      <c r="B48" s="23" t="s">
        <v>1847</v>
      </c>
      <c r="C48" s="23" t="s">
        <v>1848</v>
      </c>
      <c r="D48" s="23" t="s">
        <v>1849</v>
      </c>
      <c r="E48" s="23" t="s">
        <v>1318</v>
      </c>
      <c r="F48" s="11">
        <v>9389399</v>
      </c>
      <c r="G48" s="32">
        <v>12.1</v>
      </c>
      <c r="H48" s="32"/>
      <c r="I48" s="32"/>
      <c r="J48" s="32"/>
      <c r="K48" s="32"/>
      <c r="L48" s="32">
        <v>12.1</v>
      </c>
      <c r="M48" s="32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46181</v>
      </c>
      <c r="B49" s="23" t="s">
        <v>1851</v>
      </c>
      <c r="C49" s="23" t="s">
        <v>1852</v>
      </c>
      <c r="D49" s="23" t="s">
        <v>1853</v>
      </c>
      <c r="E49" s="23" t="s">
        <v>1318</v>
      </c>
      <c r="F49" s="11">
        <v>57348336</v>
      </c>
      <c r="G49" s="32">
        <v>1.1200000000000001</v>
      </c>
      <c r="H49" s="32">
        <v>1.1200000000000001</v>
      </c>
      <c r="I49" s="32">
        <v>1.1200000000000001</v>
      </c>
      <c r="J49" s="32">
        <v>1.1200000000000001</v>
      </c>
      <c r="K49" s="32">
        <v>1.1200000000000001</v>
      </c>
      <c r="L49" s="32">
        <v>1.1200000000000001</v>
      </c>
      <c r="M49" s="32">
        <f>MA_VALORES_SOCIMI_para_exportar[[#This Row],[Precio Cierre]]-MA_VALORES_SOCIMI_para_exportar[[#This Row],[Precio Referencia]]</f>
        <v>0</v>
      </c>
      <c r="N49" s="46"/>
      <c r="O49" s="11">
        <v>2</v>
      </c>
      <c r="P49" s="11">
        <v>5000</v>
      </c>
      <c r="Q49" s="12">
        <v>5600</v>
      </c>
    </row>
    <row r="50" spans="1:17" x14ac:dyDescent="0.2">
      <c r="A50" s="8">
        <v>46181</v>
      </c>
      <c r="B50" s="23" t="s">
        <v>1854</v>
      </c>
      <c r="C50" s="23" t="s">
        <v>1855</v>
      </c>
      <c r="D50" s="23" t="s">
        <v>1856</v>
      </c>
      <c r="E50" s="23" t="s">
        <v>1318</v>
      </c>
      <c r="F50" s="11">
        <v>36416040</v>
      </c>
      <c r="G50" s="32">
        <v>3.16</v>
      </c>
      <c r="H50" s="32"/>
      <c r="I50" s="32"/>
      <c r="J50" s="32"/>
      <c r="K50" s="32"/>
      <c r="L50" s="32">
        <v>3.16</v>
      </c>
      <c r="M50" s="32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46181</v>
      </c>
      <c r="B51" s="23" t="s">
        <v>1857</v>
      </c>
      <c r="C51" s="23" t="s">
        <v>1858</v>
      </c>
      <c r="D51" s="23" t="s">
        <v>1859</v>
      </c>
      <c r="E51" s="23" t="s">
        <v>1318</v>
      </c>
      <c r="F51" s="11">
        <v>132270202</v>
      </c>
      <c r="G51" s="32">
        <v>3.28</v>
      </c>
      <c r="H51" s="32">
        <v>3.26</v>
      </c>
      <c r="I51" s="32">
        <v>3.26</v>
      </c>
      <c r="J51" s="32">
        <v>3.26</v>
      </c>
      <c r="K51" s="32">
        <v>3.26</v>
      </c>
      <c r="L51" s="32">
        <v>3.26</v>
      </c>
      <c r="M51" s="32">
        <f>MA_VALORES_SOCIMI_para_exportar[[#This Row],[Precio Cierre]]-MA_VALORES_SOCIMI_para_exportar[[#This Row],[Precio Referencia]]</f>
        <v>-2.0000000000000018E-2</v>
      </c>
      <c r="N51" s="46">
        <v>-6.0975609756097563E-3</v>
      </c>
      <c r="O51" s="11">
        <v>1</v>
      </c>
      <c r="P51" s="11">
        <v>1500</v>
      </c>
      <c r="Q51" s="12">
        <v>4890</v>
      </c>
    </row>
    <row r="52" spans="1:17" x14ac:dyDescent="0.2">
      <c r="A52" s="8">
        <v>46181</v>
      </c>
      <c r="B52" s="23" t="s">
        <v>1860</v>
      </c>
      <c r="C52" s="23" t="s">
        <v>1861</v>
      </c>
      <c r="D52" s="23" t="s">
        <v>1862</v>
      </c>
      <c r="E52" s="23" t="s">
        <v>1318</v>
      </c>
      <c r="F52" s="11">
        <v>5119074</v>
      </c>
      <c r="G52" s="32">
        <v>24</v>
      </c>
      <c r="H52" s="32">
        <v>24</v>
      </c>
      <c r="I52" s="32">
        <v>24</v>
      </c>
      <c r="J52" s="32">
        <v>24</v>
      </c>
      <c r="K52" s="32">
        <v>24</v>
      </c>
      <c r="L52" s="32">
        <v>24</v>
      </c>
      <c r="M52" s="32">
        <f>MA_VALORES_SOCIMI_para_exportar[[#This Row],[Precio Cierre]]-MA_VALORES_SOCIMI_para_exportar[[#This Row],[Precio Referencia]]</f>
        <v>0</v>
      </c>
      <c r="N52" s="46"/>
      <c r="O52" s="11">
        <v>1</v>
      </c>
      <c r="P52" s="11">
        <v>200</v>
      </c>
      <c r="Q52" s="12">
        <v>4800</v>
      </c>
    </row>
    <row r="53" spans="1:17" x14ac:dyDescent="0.2">
      <c r="A53" s="8">
        <v>46181</v>
      </c>
      <c r="B53" s="23" t="s">
        <v>1863</v>
      </c>
      <c r="C53" s="23" t="s">
        <v>1864</v>
      </c>
      <c r="D53" s="23" t="s">
        <v>1865</v>
      </c>
      <c r="E53" s="23" t="s">
        <v>1318</v>
      </c>
      <c r="F53" s="11">
        <v>5040911</v>
      </c>
      <c r="G53" s="32">
        <v>39.6</v>
      </c>
      <c r="H53" s="32"/>
      <c r="I53" s="32"/>
      <c r="J53" s="32"/>
      <c r="K53" s="32"/>
      <c r="L53" s="32">
        <v>39.6</v>
      </c>
      <c r="M53" s="32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46181</v>
      </c>
      <c r="B54" s="23" t="s">
        <v>1867</v>
      </c>
      <c r="C54" s="23" t="s">
        <v>1868</v>
      </c>
      <c r="D54" s="23" t="s">
        <v>1869</v>
      </c>
      <c r="E54" s="23" t="s">
        <v>1318</v>
      </c>
      <c r="F54" s="11">
        <v>3055398</v>
      </c>
      <c r="G54" s="32">
        <v>31.6</v>
      </c>
      <c r="H54" s="32"/>
      <c r="I54" s="32"/>
      <c r="J54" s="32"/>
      <c r="K54" s="32"/>
      <c r="L54" s="32">
        <v>31.6</v>
      </c>
      <c r="M54" s="32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46181</v>
      </c>
      <c r="B55" s="23" t="s">
        <v>1870</v>
      </c>
      <c r="C55" s="23" t="s">
        <v>1871</v>
      </c>
      <c r="D55" s="23" t="s">
        <v>1872</v>
      </c>
      <c r="E55" s="23" t="s">
        <v>1318</v>
      </c>
      <c r="F55" s="11">
        <v>14900001</v>
      </c>
      <c r="G55" s="32">
        <v>18.100000000000001</v>
      </c>
      <c r="H55" s="32"/>
      <c r="I55" s="32"/>
      <c r="J55" s="32"/>
      <c r="K55" s="32"/>
      <c r="L55" s="32">
        <v>18.100000000000001</v>
      </c>
      <c r="M55" s="32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46181</v>
      </c>
      <c r="B56" s="23" t="s">
        <v>1873</v>
      </c>
      <c r="C56" s="23" t="s">
        <v>1874</v>
      </c>
      <c r="D56" s="23" t="s">
        <v>1875</v>
      </c>
      <c r="E56" s="23" t="s">
        <v>1318</v>
      </c>
      <c r="F56" s="11">
        <v>732298121</v>
      </c>
      <c r="G56" s="32">
        <v>1.35</v>
      </c>
      <c r="H56" s="32"/>
      <c r="I56" s="32"/>
      <c r="J56" s="32"/>
      <c r="K56" s="32"/>
      <c r="L56" s="32">
        <v>1.35</v>
      </c>
      <c r="M56" s="32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46181</v>
      </c>
      <c r="B57" s="23" t="s">
        <v>1876</v>
      </c>
      <c r="C57" s="23" t="s">
        <v>1877</v>
      </c>
      <c r="D57" s="23" t="s">
        <v>1878</v>
      </c>
      <c r="E57" s="23" t="s">
        <v>1318</v>
      </c>
      <c r="F57" s="11">
        <v>646006452</v>
      </c>
      <c r="G57" s="32">
        <v>0.93500000000000005</v>
      </c>
      <c r="H57" s="32"/>
      <c r="I57" s="32"/>
      <c r="J57" s="32"/>
      <c r="K57" s="32"/>
      <c r="L57" s="32">
        <v>0.93500000000000005</v>
      </c>
      <c r="M57" s="32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6"/>
  <sheetViews>
    <sheetView showGridLines="0" tabSelected="1" zoomScaleNormal="100" workbookViewId="0">
      <selection sqref="A1:Q46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46181</v>
      </c>
      <c r="B2" s="23" t="s">
        <v>2045</v>
      </c>
      <c r="C2" s="23" t="s">
        <v>2046</v>
      </c>
      <c r="D2" s="23" t="s">
        <v>2047</v>
      </c>
      <c r="E2" s="23" t="s">
        <v>1318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45"/>
      <c r="O2" s="11"/>
      <c r="P2" s="11"/>
      <c r="Q2" s="12"/>
    </row>
    <row r="3" spans="1:17" s="3" customFormat="1" x14ac:dyDescent="0.25">
      <c r="A3" s="8">
        <v>46181</v>
      </c>
      <c r="B3" s="23" t="s">
        <v>1696</v>
      </c>
      <c r="C3" s="23" t="s">
        <v>1697</v>
      </c>
      <c r="D3" s="23" t="s">
        <v>1698</v>
      </c>
      <c r="E3" s="23" t="s">
        <v>1318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45"/>
      <c r="O3" s="11"/>
      <c r="P3" s="11"/>
      <c r="Q3" s="12"/>
    </row>
    <row r="4" spans="1:17" s="3" customFormat="1" x14ac:dyDescent="0.25">
      <c r="A4" s="8">
        <v>46181</v>
      </c>
      <c r="B4" s="23" t="s">
        <v>1699</v>
      </c>
      <c r="C4" s="23" t="s">
        <v>1700</v>
      </c>
      <c r="D4" s="23" t="s">
        <v>1701</v>
      </c>
      <c r="E4" s="23" t="s">
        <v>1318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45"/>
      <c r="O4" s="11"/>
      <c r="P4" s="11"/>
      <c r="Q4" s="12"/>
    </row>
    <row r="5" spans="1:17" s="3" customFormat="1" x14ac:dyDescent="0.25">
      <c r="A5" s="8">
        <v>46181</v>
      </c>
      <c r="B5" s="23" t="s">
        <v>1984</v>
      </c>
      <c r="C5" s="23" t="s">
        <v>1888</v>
      </c>
      <c r="D5" s="23" t="s">
        <v>1985</v>
      </c>
      <c r="E5" s="23" t="s">
        <v>1318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45"/>
      <c r="O5" s="11"/>
      <c r="P5" s="11"/>
      <c r="Q5" s="12"/>
    </row>
    <row r="6" spans="1:17" s="3" customFormat="1" x14ac:dyDescent="0.25">
      <c r="A6" s="8">
        <v>46181</v>
      </c>
      <c r="B6" s="23" t="s">
        <v>1702</v>
      </c>
      <c r="C6" s="23" t="s">
        <v>1703</v>
      </c>
      <c r="D6" s="23" t="s">
        <v>1704</v>
      </c>
      <c r="E6" s="23" t="s">
        <v>1318</v>
      </c>
      <c r="F6" s="11">
        <v>950044</v>
      </c>
      <c r="G6" s="32">
        <v>13.8</v>
      </c>
      <c r="H6" s="32"/>
      <c r="I6" s="32"/>
      <c r="J6" s="32"/>
      <c r="K6" s="32"/>
      <c r="L6" s="32">
        <v>13.8</v>
      </c>
      <c r="M6" s="32"/>
      <c r="N6" s="45"/>
      <c r="O6" s="11"/>
      <c r="P6" s="11"/>
      <c r="Q6" s="12"/>
    </row>
    <row r="7" spans="1:17" s="3" customFormat="1" x14ac:dyDescent="0.25">
      <c r="A7" s="8">
        <v>46181</v>
      </c>
      <c r="B7" s="23" t="s">
        <v>1933</v>
      </c>
      <c r="C7" s="23" t="s">
        <v>1934</v>
      </c>
      <c r="D7" s="23" t="s">
        <v>1935</v>
      </c>
      <c r="E7" s="23" t="s">
        <v>1253</v>
      </c>
      <c r="F7" s="11">
        <v>2043400</v>
      </c>
      <c r="G7" s="32">
        <v>4.5999999999999996</v>
      </c>
      <c r="H7" s="32"/>
      <c r="I7" s="32"/>
      <c r="J7" s="32"/>
      <c r="K7" s="32"/>
      <c r="L7" s="32">
        <v>4.5999999999999996</v>
      </c>
      <c r="M7" s="32"/>
      <c r="N7" s="45"/>
      <c r="O7" s="11"/>
      <c r="P7" s="11"/>
      <c r="Q7" s="12"/>
    </row>
    <row r="8" spans="1:17" s="3" customFormat="1" x14ac:dyDescent="0.25">
      <c r="A8" s="8">
        <v>46181</v>
      </c>
      <c r="B8" s="23" t="s">
        <v>1705</v>
      </c>
      <c r="C8" s="23" t="s">
        <v>1706</v>
      </c>
      <c r="D8" s="23" t="s">
        <v>1707</v>
      </c>
      <c r="E8" s="23" t="s">
        <v>1253</v>
      </c>
      <c r="F8" s="11">
        <v>29984127</v>
      </c>
      <c r="G8" s="32">
        <v>4.4800000000000004</v>
      </c>
      <c r="H8" s="32">
        <v>4.4400000000000004</v>
      </c>
      <c r="I8" s="32">
        <v>4.4400000000000004</v>
      </c>
      <c r="J8" s="32">
        <v>4.4400000000000004</v>
      </c>
      <c r="K8" s="32">
        <v>4.4400000000000004</v>
      </c>
      <c r="L8" s="32">
        <v>4.4400000000000004</v>
      </c>
      <c r="M8" s="32">
        <v>-0.04</v>
      </c>
      <c r="N8" s="45">
        <v>-8.9285714285714298E-3</v>
      </c>
      <c r="O8" s="11">
        <v>1</v>
      </c>
      <c r="P8" s="11">
        <v>450</v>
      </c>
      <c r="Q8" s="12">
        <v>1998</v>
      </c>
    </row>
    <row r="9" spans="1:17" s="3" customFormat="1" x14ac:dyDescent="0.25">
      <c r="A9" s="8">
        <v>46181</v>
      </c>
      <c r="B9" s="23" t="s">
        <v>2037</v>
      </c>
      <c r="C9" s="23" t="s">
        <v>2038</v>
      </c>
      <c r="D9" s="23" t="s">
        <v>2039</v>
      </c>
      <c r="E9" s="23" t="s">
        <v>1318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45"/>
      <c r="O9" s="11"/>
      <c r="P9" s="11"/>
      <c r="Q9" s="12"/>
    </row>
    <row r="10" spans="1:17" s="3" customFormat="1" x14ac:dyDescent="0.25">
      <c r="A10" s="8">
        <v>46181</v>
      </c>
      <c r="B10" s="23" t="s">
        <v>1967</v>
      </c>
      <c r="C10" s="23" t="s">
        <v>1263</v>
      </c>
      <c r="D10" s="23" t="s">
        <v>1968</v>
      </c>
      <c r="E10" s="23" t="s">
        <v>1264</v>
      </c>
      <c r="F10" s="11">
        <v>6456440</v>
      </c>
      <c r="G10" s="32">
        <v>1.64</v>
      </c>
      <c r="H10" s="32"/>
      <c r="I10" s="32"/>
      <c r="J10" s="32"/>
      <c r="K10" s="32"/>
      <c r="L10" s="32">
        <v>1.64</v>
      </c>
      <c r="M10" s="32"/>
      <c r="N10" s="45"/>
      <c r="O10" s="11"/>
      <c r="P10" s="11"/>
      <c r="Q10" s="12"/>
    </row>
    <row r="11" spans="1:17" s="3" customFormat="1" x14ac:dyDescent="0.25">
      <c r="A11" s="8">
        <v>46181</v>
      </c>
      <c r="B11" s="23" t="s">
        <v>1969</v>
      </c>
      <c r="C11" s="23" t="s">
        <v>1970</v>
      </c>
      <c r="D11" s="23" t="s">
        <v>1971</v>
      </c>
      <c r="E11" s="23" t="s">
        <v>1318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45"/>
      <c r="O11" s="11"/>
      <c r="P11" s="11"/>
      <c r="Q11" s="12"/>
    </row>
    <row r="12" spans="1:17" s="3" customFormat="1" x14ac:dyDescent="0.25">
      <c r="A12" s="8">
        <v>46181</v>
      </c>
      <c r="B12" s="23" t="s">
        <v>2034</v>
      </c>
      <c r="C12" s="23" t="s">
        <v>2035</v>
      </c>
      <c r="D12" s="23" t="s">
        <v>2036</v>
      </c>
      <c r="E12" s="23" t="s">
        <v>1318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45"/>
      <c r="O12" s="11"/>
      <c r="P12" s="11"/>
      <c r="Q12" s="12"/>
    </row>
    <row r="13" spans="1:17" s="3" customFormat="1" x14ac:dyDescent="0.25">
      <c r="A13" s="8">
        <v>46181</v>
      </c>
      <c r="B13" s="23" t="s">
        <v>1975</v>
      </c>
      <c r="C13" s="23" t="s">
        <v>1922</v>
      </c>
      <c r="D13" s="23" t="s">
        <v>1923</v>
      </c>
      <c r="E13" s="23" t="s">
        <v>1318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45"/>
      <c r="O13" s="11"/>
      <c r="P13" s="11"/>
      <c r="Q13" s="12"/>
    </row>
    <row r="14" spans="1:17" s="3" customFormat="1" x14ac:dyDescent="0.25">
      <c r="A14" s="8">
        <v>46181</v>
      </c>
      <c r="B14" s="23" t="s">
        <v>1976</v>
      </c>
      <c r="C14" s="23" t="s">
        <v>1924</v>
      </c>
      <c r="D14" s="23" t="s">
        <v>1977</v>
      </c>
      <c r="E14" s="23" t="s">
        <v>1318</v>
      </c>
      <c r="F14" s="11">
        <v>887546</v>
      </c>
      <c r="G14" s="32">
        <v>30.8</v>
      </c>
      <c r="H14" s="32"/>
      <c r="I14" s="32"/>
      <c r="J14" s="32"/>
      <c r="K14" s="32"/>
      <c r="L14" s="32">
        <v>30.8</v>
      </c>
      <c r="M14" s="32"/>
      <c r="N14" s="45"/>
      <c r="O14" s="11"/>
      <c r="P14" s="11"/>
      <c r="Q14" s="12"/>
    </row>
    <row r="15" spans="1:17" s="3" customFormat="1" x14ac:dyDescent="0.25">
      <c r="A15" s="8">
        <v>46181</v>
      </c>
      <c r="B15" s="23" t="s">
        <v>1963</v>
      </c>
      <c r="C15" s="23" t="s">
        <v>1964</v>
      </c>
      <c r="D15" s="23" t="s">
        <v>1965</v>
      </c>
      <c r="E15" s="23" t="s">
        <v>1318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45"/>
      <c r="O15" s="11"/>
      <c r="P15" s="11"/>
      <c r="Q15" s="12"/>
    </row>
    <row r="16" spans="1:17" s="3" customFormat="1" x14ac:dyDescent="0.25">
      <c r="A16" s="8">
        <v>46181</v>
      </c>
      <c r="B16" s="23" t="s">
        <v>2020</v>
      </c>
      <c r="C16" s="23" t="s">
        <v>2021</v>
      </c>
      <c r="D16" s="23" t="s">
        <v>2022</v>
      </c>
      <c r="E16" s="23" t="s">
        <v>1318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45"/>
      <c r="O16" s="11"/>
      <c r="P16" s="11"/>
      <c r="Q16" s="12"/>
    </row>
    <row r="17" spans="1:17" s="3" customFormat="1" x14ac:dyDescent="0.25">
      <c r="A17" s="8">
        <v>46181</v>
      </c>
      <c r="B17" s="23" t="s">
        <v>2017</v>
      </c>
      <c r="C17" s="23" t="s">
        <v>2018</v>
      </c>
      <c r="D17" s="23" t="s">
        <v>2019</v>
      </c>
      <c r="E17" s="23" t="s">
        <v>1407</v>
      </c>
      <c r="F17" s="11">
        <v>5120000</v>
      </c>
      <c r="G17" s="32">
        <v>2.98</v>
      </c>
      <c r="H17" s="32"/>
      <c r="I17" s="32"/>
      <c r="J17" s="32"/>
      <c r="K17" s="32"/>
      <c r="L17" s="32">
        <v>2.98</v>
      </c>
      <c r="M17" s="32"/>
      <c r="N17" s="45"/>
      <c r="O17" s="11"/>
      <c r="P17" s="11"/>
      <c r="Q17" s="12"/>
    </row>
    <row r="18" spans="1:17" s="3" customFormat="1" x14ac:dyDescent="0.25">
      <c r="A18" s="8">
        <v>46181</v>
      </c>
      <c r="B18" s="23" t="s">
        <v>2014</v>
      </c>
      <c r="C18" s="23" t="s">
        <v>2015</v>
      </c>
      <c r="D18" s="23" t="s">
        <v>2016</v>
      </c>
      <c r="E18" s="23" t="s">
        <v>1318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45"/>
      <c r="O18" s="11"/>
      <c r="P18" s="11"/>
      <c r="Q18" s="12"/>
    </row>
    <row r="19" spans="1:17" s="3" customFormat="1" x14ac:dyDescent="0.25">
      <c r="A19" s="8">
        <v>46181</v>
      </c>
      <c r="B19" s="23" t="s">
        <v>2000</v>
      </c>
      <c r="C19" s="23" t="s">
        <v>2001</v>
      </c>
      <c r="D19" s="23" t="s">
        <v>2002</v>
      </c>
      <c r="E19" s="23" t="s">
        <v>1318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45"/>
      <c r="O19" s="11"/>
      <c r="P19" s="11"/>
      <c r="Q19" s="12"/>
    </row>
    <row r="20" spans="1:17" s="3" customFormat="1" x14ac:dyDescent="0.25">
      <c r="A20" s="8">
        <v>46181</v>
      </c>
      <c r="B20" s="23" t="s">
        <v>2023</v>
      </c>
      <c r="C20" s="23" t="s">
        <v>2024</v>
      </c>
      <c r="D20" s="23" t="s">
        <v>2025</v>
      </c>
      <c r="E20" s="23" t="s">
        <v>1318</v>
      </c>
      <c r="F20" s="11">
        <v>5100000</v>
      </c>
      <c r="G20" s="32">
        <v>18.2</v>
      </c>
      <c r="H20" s="32"/>
      <c r="I20" s="32"/>
      <c r="J20" s="32"/>
      <c r="K20" s="32"/>
      <c r="L20" s="32">
        <v>18.2</v>
      </c>
      <c r="M20" s="32"/>
      <c r="N20" s="45"/>
      <c r="O20" s="11"/>
      <c r="P20" s="11"/>
      <c r="Q20" s="12"/>
    </row>
    <row r="21" spans="1:17" s="3" customFormat="1" x14ac:dyDescent="0.25">
      <c r="A21" s="8">
        <v>46181</v>
      </c>
      <c r="B21" s="23" t="s">
        <v>1708</v>
      </c>
      <c r="C21" s="23" t="s">
        <v>1709</v>
      </c>
      <c r="D21" s="23" t="s">
        <v>1710</v>
      </c>
      <c r="E21" s="23" t="s">
        <v>1318</v>
      </c>
      <c r="F21" s="11">
        <v>17500000</v>
      </c>
      <c r="G21" s="32">
        <v>0.97499999999999998</v>
      </c>
      <c r="H21" s="32"/>
      <c r="I21" s="32"/>
      <c r="J21" s="32"/>
      <c r="K21" s="32"/>
      <c r="L21" s="32">
        <v>0.97499999999999998</v>
      </c>
      <c r="M21" s="32"/>
      <c r="N21" s="45"/>
      <c r="O21" s="11"/>
      <c r="P21" s="11"/>
      <c r="Q21" s="12"/>
    </row>
    <row r="22" spans="1:17" s="3" customFormat="1" x14ac:dyDescent="0.25">
      <c r="A22" s="8">
        <v>46181</v>
      </c>
      <c r="B22" s="23" t="s">
        <v>1711</v>
      </c>
      <c r="C22" s="23" t="s">
        <v>1712</v>
      </c>
      <c r="D22" s="23" t="s">
        <v>1713</v>
      </c>
      <c r="E22" s="23" t="s">
        <v>1318</v>
      </c>
      <c r="F22" s="11">
        <v>34650000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45"/>
      <c r="O22" s="11"/>
      <c r="P22" s="11"/>
      <c r="Q22" s="12"/>
    </row>
    <row r="23" spans="1:17" x14ac:dyDescent="0.2">
      <c r="A23" s="8">
        <v>46181</v>
      </c>
      <c r="B23" s="23" t="s">
        <v>1714</v>
      </c>
      <c r="C23" s="23" t="s">
        <v>1715</v>
      </c>
      <c r="D23" s="23" t="s">
        <v>1716</v>
      </c>
      <c r="E23" s="23" t="s">
        <v>1318</v>
      </c>
      <c r="F23" s="11">
        <v>17494500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45"/>
      <c r="O23" s="11"/>
      <c r="P23" s="11"/>
      <c r="Q23" s="12"/>
    </row>
    <row r="24" spans="1:17" x14ac:dyDescent="0.2">
      <c r="A24" s="8">
        <v>46181</v>
      </c>
      <c r="B24" s="23" t="s">
        <v>1717</v>
      </c>
      <c r="C24" s="23" t="s">
        <v>1718</v>
      </c>
      <c r="D24" s="23" t="s">
        <v>1719</v>
      </c>
      <c r="E24" s="23" t="s">
        <v>1318</v>
      </c>
      <c r="F24" s="11">
        <v>69645000</v>
      </c>
      <c r="G24" s="32">
        <v>1</v>
      </c>
      <c r="H24" s="32"/>
      <c r="I24" s="32"/>
      <c r="J24" s="32"/>
      <c r="K24" s="32"/>
      <c r="L24" s="32">
        <v>1</v>
      </c>
      <c r="M24" s="32"/>
      <c r="N24" s="45"/>
      <c r="O24" s="11"/>
      <c r="P24" s="11"/>
      <c r="Q24" s="12"/>
    </row>
    <row r="25" spans="1:17" x14ac:dyDescent="0.2">
      <c r="A25" s="8">
        <v>46181</v>
      </c>
      <c r="B25" s="23" t="s">
        <v>1720</v>
      </c>
      <c r="C25" s="23" t="s">
        <v>1721</v>
      </c>
      <c r="D25" s="23" t="s">
        <v>1722</v>
      </c>
      <c r="E25" s="23" t="s">
        <v>1318</v>
      </c>
      <c r="F25" s="11">
        <v>17500000</v>
      </c>
      <c r="G25" s="32">
        <v>0.97499999999999998</v>
      </c>
      <c r="H25" s="32"/>
      <c r="I25" s="32"/>
      <c r="J25" s="32"/>
      <c r="K25" s="32"/>
      <c r="L25" s="32">
        <v>0.97499999999999998</v>
      </c>
      <c r="M25" s="32"/>
      <c r="N25" s="45"/>
      <c r="O25" s="11"/>
      <c r="P25" s="11"/>
      <c r="Q25" s="12"/>
    </row>
    <row r="26" spans="1:17" x14ac:dyDescent="0.2">
      <c r="A26" s="8">
        <v>46181</v>
      </c>
      <c r="B26" s="23" t="s">
        <v>1723</v>
      </c>
      <c r="C26" s="23" t="s">
        <v>1724</v>
      </c>
      <c r="D26" s="23" t="s">
        <v>1725</v>
      </c>
      <c r="E26" s="23" t="s">
        <v>1318</v>
      </c>
      <c r="F26" s="11">
        <v>16937500</v>
      </c>
      <c r="G26" s="32">
        <v>0.98</v>
      </c>
      <c r="H26" s="32"/>
      <c r="I26" s="32"/>
      <c r="J26" s="32"/>
      <c r="K26" s="32"/>
      <c r="L26" s="32">
        <v>0.98</v>
      </c>
      <c r="M26" s="32"/>
      <c r="N26" s="45"/>
      <c r="O26" s="11"/>
      <c r="P26" s="11"/>
      <c r="Q26" s="12"/>
    </row>
    <row r="27" spans="1:17" x14ac:dyDescent="0.2">
      <c r="A27" s="8">
        <v>46181</v>
      </c>
      <c r="B27" s="23" t="s">
        <v>1726</v>
      </c>
      <c r="C27" s="23" t="s">
        <v>1727</v>
      </c>
      <c r="D27" s="23" t="s">
        <v>1728</v>
      </c>
      <c r="E27" s="23" t="s">
        <v>1318</v>
      </c>
      <c r="F27" s="11">
        <v>5000000</v>
      </c>
      <c r="G27" s="32">
        <v>1</v>
      </c>
      <c r="H27" s="32"/>
      <c r="I27" s="32"/>
      <c r="J27" s="32"/>
      <c r="K27" s="32"/>
      <c r="L27" s="32">
        <v>1</v>
      </c>
      <c r="M27" s="32"/>
      <c r="N27" s="45"/>
      <c r="O27" s="11"/>
      <c r="P27" s="11"/>
      <c r="Q27" s="12"/>
    </row>
    <row r="28" spans="1:17" x14ac:dyDescent="0.2">
      <c r="A28" s="8">
        <v>46181</v>
      </c>
      <c r="B28" s="23" t="s">
        <v>1729</v>
      </c>
      <c r="C28" s="23" t="s">
        <v>1730</v>
      </c>
      <c r="D28" s="23" t="s">
        <v>1731</v>
      </c>
      <c r="E28" s="23" t="s">
        <v>1318</v>
      </c>
      <c r="F28" s="11">
        <v>22304000</v>
      </c>
      <c r="G28" s="32">
        <v>0.98</v>
      </c>
      <c r="H28" s="32"/>
      <c r="I28" s="32"/>
      <c r="J28" s="32"/>
      <c r="K28" s="32"/>
      <c r="L28" s="32">
        <v>0.98</v>
      </c>
      <c r="M28" s="32"/>
      <c r="N28" s="45"/>
      <c r="O28" s="11"/>
      <c r="P28" s="11"/>
      <c r="Q28" s="12"/>
    </row>
    <row r="29" spans="1:17" x14ac:dyDescent="0.2">
      <c r="A29" s="8">
        <v>46181</v>
      </c>
      <c r="B29" s="23" t="s">
        <v>1972</v>
      </c>
      <c r="C29" s="23" t="s">
        <v>1793</v>
      </c>
      <c r="D29" s="23" t="s">
        <v>1973</v>
      </c>
      <c r="E29" s="23" t="s">
        <v>1318</v>
      </c>
      <c r="F29" s="11">
        <v>2442743</v>
      </c>
      <c r="G29" s="32">
        <v>13.7</v>
      </c>
      <c r="H29" s="32"/>
      <c r="I29" s="32"/>
      <c r="J29" s="32"/>
      <c r="K29" s="32"/>
      <c r="L29" s="32">
        <v>13.7</v>
      </c>
      <c r="M29" s="32"/>
      <c r="N29" s="45"/>
      <c r="O29" s="11"/>
      <c r="P29" s="11"/>
      <c r="Q29" s="12"/>
    </row>
    <row r="30" spans="1:17" x14ac:dyDescent="0.2">
      <c r="A30" s="8">
        <v>46181</v>
      </c>
      <c r="B30" s="23" t="s">
        <v>1978</v>
      </c>
      <c r="C30" s="23" t="s">
        <v>1979</v>
      </c>
      <c r="D30" s="23" t="s">
        <v>1980</v>
      </c>
      <c r="E30" s="23" t="s">
        <v>1318</v>
      </c>
      <c r="F30" s="11">
        <v>5000000</v>
      </c>
      <c r="G30" s="32">
        <v>3.76</v>
      </c>
      <c r="H30" s="32"/>
      <c r="I30" s="32"/>
      <c r="J30" s="32"/>
      <c r="K30" s="32"/>
      <c r="L30" s="32">
        <v>3.76</v>
      </c>
      <c r="M30" s="32"/>
      <c r="N30" s="45"/>
      <c r="O30" s="11"/>
      <c r="P30" s="11"/>
      <c r="Q30" s="12"/>
    </row>
    <row r="31" spans="1:17" x14ac:dyDescent="0.2">
      <c r="A31" s="8">
        <v>46181</v>
      </c>
      <c r="B31" s="23" t="s">
        <v>2042</v>
      </c>
      <c r="C31" s="23" t="s">
        <v>1794</v>
      </c>
      <c r="D31" s="23" t="s">
        <v>2043</v>
      </c>
      <c r="E31" s="23" t="s">
        <v>1318</v>
      </c>
      <c r="F31" s="11">
        <v>17350763</v>
      </c>
      <c r="G31" s="32">
        <v>1.52</v>
      </c>
      <c r="H31" s="32"/>
      <c r="I31" s="32"/>
      <c r="J31" s="32"/>
      <c r="K31" s="32"/>
      <c r="L31" s="32">
        <v>1.52</v>
      </c>
      <c r="M31" s="32"/>
      <c r="N31" s="45"/>
      <c r="O31" s="11"/>
      <c r="P31" s="11"/>
      <c r="Q31" s="12"/>
    </row>
    <row r="32" spans="1:17" x14ac:dyDescent="0.2">
      <c r="A32" s="8">
        <v>46181</v>
      </c>
      <c r="B32" s="23" t="s">
        <v>1936</v>
      </c>
      <c r="C32" s="23" t="s">
        <v>1937</v>
      </c>
      <c r="D32" s="23" t="s">
        <v>1938</v>
      </c>
      <c r="E32" s="23" t="s">
        <v>1318</v>
      </c>
      <c r="F32" s="11">
        <v>6000000</v>
      </c>
      <c r="G32" s="32">
        <v>1</v>
      </c>
      <c r="H32" s="32"/>
      <c r="I32" s="32"/>
      <c r="J32" s="32"/>
      <c r="K32" s="32"/>
      <c r="L32" s="32">
        <v>1</v>
      </c>
      <c r="M32" s="32"/>
      <c r="N32" s="45"/>
      <c r="O32" s="11"/>
      <c r="P32" s="11"/>
      <c r="Q32" s="12"/>
    </row>
    <row r="33" spans="1:17" x14ac:dyDescent="0.2">
      <c r="A33" s="8">
        <v>46181</v>
      </c>
      <c r="B33" s="23" t="s">
        <v>1732</v>
      </c>
      <c r="C33" s="23" t="s">
        <v>1733</v>
      </c>
      <c r="D33" s="23" t="s">
        <v>1734</v>
      </c>
      <c r="E33" s="23" t="s">
        <v>1318</v>
      </c>
      <c r="F33" s="11">
        <v>5000000</v>
      </c>
      <c r="G33" s="32">
        <v>5.2</v>
      </c>
      <c r="H33" s="32"/>
      <c r="I33" s="32"/>
      <c r="J33" s="32"/>
      <c r="K33" s="32"/>
      <c r="L33" s="32">
        <v>5.2</v>
      </c>
      <c r="M33" s="32"/>
      <c r="N33" s="45"/>
      <c r="O33" s="11"/>
      <c r="P33" s="11"/>
      <c r="Q33" s="12"/>
    </row>
    <row r="34" spans="1:17" x14ac:dyDescent="0.2">
      <c r="A34" s="8">
        <v>46181</v>
      </c>
      <c r="B34" s="23" t="s">
        <v>2011</v>
      </c>
      <c r="C34" s="23" t="s">
        <v>2012</v>
      </c>
      <c r="D34" s="23" t="s">
        <v>2013</v>
      </c>
      <c r="E34" s="23" t="s">
        <v>1318</v>
      </c>
      <c r="F34" s="11">
        <v>880000</v>
      </c>
      <c r="G34" s="32">
        <v>114</v>
      </c>
      <c r="H34" s="32"/>
      <c r="I34" s="32"/>
      <c r="J34" s="32"/>
      <c r="K34" s="32"/>
      <c r="L34" s="32">
        <v>114</v>
      </c>
      <c r="M34" s="32"/>
      <c r="N34" s="45"/>
      <c r="O34" s="11"/>
      <c r="P34" s="11"/>
      <c r="Q34" s="12"/>
    </row>
    <row r="35" spans="1:17" x14ac:dyDescent="0.2">
      <c r="A35" s="8">
        <v>46181</v>
      </c>
      <c r="B35" s="23" t="s">
        <v>1735</v>
      </c>
      <c r="C35" s="23" t="s">
        <v>1736</v>
      </c>
      <c r="D35" s="23" t="s">
        <v>1737</v>
      </c>
      <c r="E35" s="23" t="s">
        <v>1318</v>
      </c>
      <c r="F35" s="11">
        <v>5000000</v>
      </c>
      <c r="G35" s="32">
        <v>1.64</v>
      </c>
      <c r="H35" s="32"/>
      <c r="I35" s="32"/>
      <c r="J35" s="32"/>
      <c r="K35" s="32"/>
      <c r="L35" s="32">
        <v>1.64</v>
      </c>
      <c r="M35" s="32"/>
      <c r="N35" s="45"/>
      <c r="O35" s="11"/>
      <c r="P35" s="11"/>
      <c r="Q35" s="12"/>
    </row>
    <row r="36" spans="1:17" x14ac:dyDescent="0.2">
      <c r="A36" s="8">
        <v>46181</v>
      </c>
      <c r="B36" s="23" t="s">
        <v>1738</v>
      </c>
      <c r="C36" s="23" t="s">
        <v>1739</v>
      </c>
      <c r="D36" s="23" t="s">
        <v>1740</v>
      </c>
      <c r="E36" s="23" t="s">
        <v>1318</v>
      </c>
      <c r="F36" s="11">
        <v>49970000</v>
      </c>
      <c r="G36" s="32">
        <v>12.1</v>
      </c>
      <c r="H36" s="32"/>
      <c r="I36" s="32"/>
      <c r="J36" s="32"/>
      <c r="K36" s="32"/>
      <c r="L36" s="32">
        <v>12.1</v>
      </c>
      <c r="M36" s="32"/>
      <c r="N36" s="45"/>
      <c r="O36" s="11"/>
      <c r="P36" s="11"/>
      <c r="Q36" s="12"/>
    </row>
    <row r="37" spans="1:17" x14ac:dyDescent="0.2">
      <c r="A37" s="8">
        <v>46181</v>
      </c>
      <c r="B37" s="23" t="s">
        <v>1741</v>
      </c>
      <c r="C37" s="23" t="s">
        <v>1742</v>
      </c>
      <c r="D37" s="23" t="s">
        <v>1743</v>
      </c>
      <c r="E37" s="23" t="s">
        <v>1318</v>
      </c>
      <c r="F37" s="11">
        <v>4971228</v>
      </c>
      <c r="G37" s="32">
        <v>13</v>
      </c>
      <c r="H37" s="32"/>
      <c r="I37" s="32"/>
      <c r="J37" s="32"/>
      <c r="K37" s="32"/>
      <c r="L37" s="32">
        <v>13</v>
      </c>
      <c r="M37" s="32"/>
      <c r="N37" s="45"/>
      <c r="O37" s="11"/>
      <c r="P37" s="11"/>
      <c r="Q37" s="12"/>
    </row>
    <row r="38" spans="1:17" x14ac:dyDescent="0.2">
      <c r="A38" s="8">
        <v>46181</v>
      </c>
      <c r="B38" s="23" t="s">
        <v>1744</v>
      </c>
      <c r="C38" s="23" t="s">
        <v>1745</v>
      </c>
      <c r="D38" s="23" t="s">
        <v>1746</v>
      </c>
      <c r="E38" s="23" t="s">
        <v>1318</v>
      </c>
      <c r="F38" s="11">
        <v>107500</v>
      </c>
      <c r="G38" s="32">
        <v>880</v>
      </c>
      <c r="H38" s="32"/>
      <c r="I38" s="32"/>
      <c r="J38" s="32"/>
      <c r="K38" s="32"/>
      <c r="L38" s="32">
        <v>880</v>
      </c>
      <c r="M38" s="32"/>
      <c r="N38" s="45"/>
      <c r="O38" s="11"/>
      <c r="P38" s="11"/>
      <c r="Q38" s="12"/>
    </row>
    <row r="39" spans="1:17" x14ac:dyDescent="0.2">
      <c r="A39" s="8">
        <v>46181</v>
      </c>
      <c r="B39" s="23" t="s">
        <v>1747</v>
      </c>
      <c r="C39" s="23" t="s">
        <v>1748</v>
      </c>
      <c r="D39" s="23" t="s">
        <v>1749</v>
      </c>
      <c r="E39" s="23" t="s">
        <v>1318</v>
      </c>
      <c r="F39" s="11">
        <v>5000000</v>
      </c>
      <c r="G39" s="32">
        <v>0.83499999999999996</v>
      </c>
      <c r="H39" s="32"/>
      <c r="I39" s="32"/>
      <c r="J39" s="32"/>
      <c r="K39" s="32"/>
      <c r="L39" s="32">
        <v>0.83499999999999996</v>
      </c>
      <c r="M39" s="32"/>
      <c r="N39" s="45"/>
      <c r="O39" s="11"/>
      <c r="P39" s="11"/>
      <c r="Q39" s="12"/>
    </row>
    <row r="40" spans="1:17" x14ac:dyDescent="0.2">
      <c r="A40" s="8">
        <v>46181</v>
      </c>
      <c r="B40" s="23" t="s">
        <v>1981</v>
      </c>
      <c r="C40" s="23" t="s">
        <v>1982</v>
      </c>
      <c r="D40" s="23" t="s">
        <v>1983</v>
      </c>
      <c r="E40" s="23" t="s">
        <v>1318</v>
      </c>
      <c r="F40" s="11">
        <v>4452197</v>
      </c>
      <c r="G40" s="32">
        <v>68.5</v>
      </c>
      <c r="H40" s="32"/>
      <c r="I40" s="32"/>
      <c r="J40" s="32"/>
      <c r="K40" s="32"/>
      <c r="L40" s="32">
        <v>68.5</v>
      </c>
      <c r="M40" s="32"/>
      <c r="N40" s="45"/>
      <c r="O40" s="11"/>
      <c r="P40" s="11"/>
      <c r="Q40" s="12"/>
    </row>
    <row r="41" spans="1:17" x14ac:dyDescent="0.2">
      <c r="A41" s="8">
        <v>46181</v>
      </c>
      <c r="B41" s="23" t="s">
        <v>1939</v>
      </c>
      <c r="C41" s="23" t="s">
        <v>1940</v>
      </c>
      <c r="D41" s="23" t="s">
        <v>1941</v>
      </c>
      <c r="E41" s="23" t="s">
        <v>1297</v>
      </c>
      <c r="F41" s="20">
        <v>1106710</v>
      </c>
      <c r="G41" s="34">
        <v>4.8</v>
      </c>
      <c r="H41" s="34"/>
      <c r="I41" s="34"/>
      <c r="J41" s="34"/>
      <c r="K41" s="34"/>
      <c r="L41" s="34">
        <v>4.8</v>
      </c>
      <c r="M41" s="32"/>
      <c r="N41" s="45"/>
      <c r="O41" s="20"/>
      <c r="P41" s="20"/>
      <c r="Q41" s="19"/>
    </row>
    <row r="42" spans="1:17" x14ac:dyDescent="0.2">
      <c r="A42" s="8">
        <v>46181</v>
      </c>
      <c r="B42" s="23" t="s">
        <v>1750</v>
      </c>
      <c r="C42" s="23" t="s">
        <v>1751</v>
      </c>
      <c r="D42" s="23" t="s">
        <v>1752</v>
      </c>
      <c r="E42" s="23" t="s">
        <v>1318</v>
      </c>
      <c r="F42" s="20">
        <v>5000003</v>
      </c>
      <c r="G42" s="34">
        <v>12.3</v>
      </c>
      <c r="H42" s="34"/>
      <c r="I42" s="34"/>
      <c r="J42" s="34"/>
      <c r="K42" s="34"/>
      <c r="L42" s="34">
        <v>12.3</v>
      </c>
      <c r="M42" s="32"/>
      <c r="N42" s="45"/>
      <c r="O42" s="20"/>
      <c r="P42" s="20"/>
      <c r="Q42" s="19"/>
    </row>
    <row r="43" spans="1:17" x14ac:dyDescent="0.2">
      <c r="A43" s="8">
        <v>46181</v>
      </c>
      <c r="B43" s="23" t="s">
        <v>1988</v>
      </c>
      <c r="C43" s="23" t="s">
        <v>1850</v>
      </c>
      <c r="D43" s="23" t="s">
        <v>1989</v>
      </c>
      <c r="E43" s="23" t="s">
        <v>1318</v>
      </c>
      <c r="F43" s="40">
        <v>173385</v>
      </c>
      <c r="G43" s="39">
        <v>57.5</v>
      </c>
      <c r="H43" s="39"/>
      <c r="I43" s="39"/>
      <c r="J43" s="39"/>
      <c r="K43" s="39"/>
      <c r="L43" s="39">
        <v>57.5</v>
      </c>
      <c r="M43" s="32"/>
      <c r="N43" s="45"/>
      <c r="O43" s="40"/>
      <c r="P43" s="40"/>
      <c r="Q43" s="41"/>
    </row>
    <row r="44" spans="1:17" x14ac:dyDescent="0.2">
      <c r="A44" s="8">
        <v>46181</v>
      </c>
      <c r="B44" s="23" t="s">
        <v>1929</v>
      </c>
      <c r="C44" s="23" t="s">
        <v>1930</v>
      </c>
      <c r="D44" s="23" t="s">
        <v>1931</v>
      </c>
      <c r="E44" s="23" t="s">
        <v>1318</v>
      </c>
      <c r="F44" s="40">
        <v>5309298</v>
      </c>
      <c r="G44" s="39">
        <v>6.65</v>
      </c>
      <c r="H44" s="39"/>
      <c r="I44" s="39"/>
      <c r="J44" s="39"/>
      <c r="K44" s="39"/>
      <c r="L44" s="39">
        <v>6.65</v>
      </c>
      <c r="M44" s="32"/>
      <c r="N44" s="45"/>
      <c r="O44" s="40"/>
      <c r="P44" s="40"/>
      <c r="Q44" s="41"/>
    </row>
    <row r="45" spans="1:17" x14ac:dyDescent="0.2">
      <c r="A45" s="8">
        <v>46181</v>
      </c>
      <c r="B45" s="23" t="s">
        <v>1953</v>
      </c>
      <c r="C45" s="23" t="s">
        <v>1866</v>
      </c>
      <c r="D45" s="23" t="s">
        <v>1954</v>
      </c>
      <c r="E45" s="23" t="s">
        <v>1318</v>
      </c>
      <c r="F45" s="40">
        <v>3609790</v>
      </c>
      <c r="G45" s="39">
        <v>4.3</v>
      </c>
      <c r="H45" s="39"/>
      <c r="I45" s="39"/>
      <c r="J45" s="39"/>
      <c r="K45" s="39"/>
      <c r="L45" s="39">
        <v>4.3</v>
      </c>
      <c r="M45" s="32"/>
      <c r="N45" s="45"/>
      <c r="O45" s="40"/>
      <c r="P45" s="40"/>
      <c r="Q45" s="41"/>
    </row>
    <row r="46" spans="1:17" x14ac:dyDescent="0.2">
      <c r="A46" s="8">
        <v>46181</v>
      </c>
      <c r="B46" s="23" t="s">
        <v>1753</v>
      </c>
      <c r="C46" s="23" t="s">
        <v>1754</v>
      </c>
      <c r="D46" s="23" t="s">
        <v>1755</v>
      </c>
      <c r="E46" s="23" t="s">
        <v>1318</v>
      </c>
      <c r="F46" s="40">
        <v>93034600</v>
      </c>
      <c r="G46" s="39">
        <v>1</v>
      </c>
      <c r="H46" s="39"/>
      <c r="I46" s="39"/>
      <c r="J46" s="39"/>
      <c r="K46" s="39"/>
      <c r="L46" s="39">
        <v>1</v>
      </c>
      <c r="M46" s="32"/>
      <c r="N46" s="45"/>
      <c r="O46" s="40"/>
      <c r="P46" s="40"/>
      <c r="Q46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9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51" t="s">
        <v>14</v>
      </c>
      <c r="J2" s="51"/>
      <c r="K2" s="51"/>
      <c r="L2" s="51"/>
      <c r="M2" s="51"/>
      <c r="N2" s="51" t="s">
        <v>0</v>
      </c>
      <c r="O2" s="51"/>
      <c r="P2" s="51"/>
      <c r="Q2" s="51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1421</v>
      </c>
      <c r="G3" s="22" t="s">
        <v>2</v>
      </c>
      <c r="H3" s="22" t="s">
        <v>17</v>
      </c>
      <c r="I3" s="22" t="s">
        <v>1422</v>
      </c>
      <c r="J3" s="22" t="s">
        <v>1423</v>
      </c>
      <c r="K3" s="22" t="s">
        <v>1424</v>
      </c>
      <c r="L3" s="22" t="s">
        <v>1425</v>
      </c>
      <c r="M3" s="22" t="s">
        <v>1426</v>
      </c>
      <c r="N3" s="22" t="s">
        <v>1427</v>
      </c>
      <c r="O3" s="22" t="s">
        <v>1428</v>
      </c>
      <c r="P3" s="22" t="s">
        <v>1429</v>
      </c>
      <c r="Q3" s="17" t="s">
        <v>1430</v>
      </c>
    </row>
    <row r="4" spans="1:19" x14ac:dyDescent="0.25">
      <c r="A4" s="8">
        <v>46181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2"/>
      <c r="J4" s="32"/>
      <c r="K4" s="32">
        <v>9.6999999999999993</v>
      </c>
      <c r="N4" s="12" t="s">
        <v>33</v>
      </c>
      <c r="O4" s="27" t="s">
        <v>33</v>
      </c>
    </row>
    <row r="5" spans="1:19" x14ac:dyDescent="0.25">
      <c r="A5" s="8">
        <v>46181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40996026</v>
      </c>
      <c r="H5" s="12">
        <v>6.02</v>
      </c>
      <c r="I5" s="32"/>
      <c r="J5" s="32"/>
      <c r="K5" s="32">
        <v>44.6248</v>
      </c>
      <c r="N5" s="12" t="s">
        <v>2149</v>
      </c>
      <c r="O5" s="27" t="s">
        <v>2148</v>
      </c>
    </row>
    <row r="6" spans="1:19" x14ac:dyDescent="0.25">
      <c r="A6" s="8">
        <v>46181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225295</v>
      </c>
      <c r="H6" s="12">
        <v>10</v>
      </c>
      <c r="I6" s="32"/>
      <c r="J6" s="32"/>
      <c r="K6" s="32">
        <v>31.0883</v>
      </c>
      <c r="N6" s="12" t="s">
        <v>2150</v>
      </c>
      <c r="O6" s="27" t="s">
        <v>2151</v>
      </c>
    </row>
    <row r="7" spans="1:19" x14ac:dyDescent="0.25">
      <c r="A7" s="8">
        <v>46181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2"/>
      <c r="J7" s="32"/>
      <c r="K7" s="32">
        <v>12.5151</v>
      </c>
      <c r="N7" s="12" t="s">
        <v>2274</v>
      </c>
      <c r="O7" s="27" t="s">
        <v>2275</v>
      </c>
    </row>
    <row r="8" spans="1:19" x14ac:dyDescent="0.25">
      <c r="A8" s="8">
        <v>46181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912138</v>
      </c>
      <c r="H8" s="12">
        <v>5.0999999999999996</v>
      </c>
      <c r="I8" s="32"/>
      <c r="J8" s="32"/>
      <c r="K8" s="32">
        <v>17.790900000000001</v>
      </c>
      <c r="N8" s="12" t="s">
        <v>2276</v>
      </c>
      <c r="O8" s="27" t="s">
        <v>2275</v>
      </c>
    </row>
    <row r="9" spans="1:19" x14ac:dyDescent="0.25">
      <c r="A9" s="8">
        <v>46181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2900475</v>
      </c>
      <c r="H9" s="12">
        <v>6</v>
      </c>
      <c r="I9" s="32"/>
      <c r="J9" s="32"/>
      <c r="K9" s="32">
        <v>17.674800000000001</v>
      </c>
      <c r="N9" s="12" t="s">
        <v>2277</v>
      </c>
      <c r="O9" s="27" t="s">
        <v>2275</v>
      </c>
      <c r="P9" s="11">
        <v>1129</v>
      </c>
      <c r="Q9" s="12">
        <v>19974.009999999998</v>
      </c>
    </row>
    <row r="10" spans="1:19" x14ac:dyDescent="0.25">
      <c r="A10" s="8">
        <v>46181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623188</v>
      </c>
      <c r="H10" s="12">
        <v>6</v>
      </c>
      <c r="I10" s="32"/>
      <c r="J10" s="32"/>
      <c r="K10" s="32">
        <v>17.105799999999999</v>
      </c>
      <c r="N10" s="12" t="s">
        <v>2278</v>
      </c>
      <c r="O10" s="27" t="s">
        <v>2275</v>
      </c>
    </row>
    <row r="11" spans="1:19" x14ac:dyDescent="0.25">
      <c r="A11" s="8">
        <v>46181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561092</v>
      </c>
      <c r="H11" s="12">
        <v>6</v>
      </c>
      <c r="I11" s="32"/>
      <c r="J11" s="32"/>
      <c r="K11" s="32">
        <v>11.0161</v>
      </c>
      <c r="N11" s="12" t="s">
        <v>2279</v>
      </c>
      <c r="O11" s="27" t="s">
        <v>2269</v>
      </c>
    </row>
    <row r="12" spans="1:19" x14ac:dyDescent="0.25">
      <c r="A12" s="8">
        <v>46181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2"/>
      <c r="J12" s="32"/>
      <c r="K12" s="32">
        <v>21.1191</v>
      </c>
      <c r="N12" s="12" t="s">
        <v>2280</v>
      </c>
      <c r="O12" s="27" t="s">
        <v>2275</v>
      </c>
    </row>
    <row r="13" spans="1:19" x14ac:dyDescent="0.25">
      <c r="A13" s="8">
        <v>46181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533605</v>
      </c>
      <c r="H13" s="12">
        <v>8.0175000000000001</v>
      </c>
      <c r="I13" s="32"/>
      <c r="J13" s="32"/>
      <c r="K13" s="32">
        <v>9.4460999999999995</v>
      </c>
      <c r="N13" s="12" t="s">
        <v>2152</v>
      </c>
      <c r="O13" s="27" t="s">
        <v>2151</v>
      </c>
    </row>
    <row r="14" spans="1:19" x14ac:dyDescent="0.25">
      <c r="A14" s="8">
        <v>46181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299679</v>
      </c>
      <c r="H14" s="12">
        <v>10</v>
      </c>
      <c r="I14" s="32"/>
      <c r="J14" s="32"/>
      <c r="K14" s="32">
        <v>9.0676000000000005</v>
      </c>
      <c r="N14" s="12" t="s">
        <v>2281</v>
      </c>
      <c r="O14" s="27" t="s">
        <v>2269</v>
      </c>
    </row>
    <row r="15" spans="1:19" x14ac:dyDescent="0.25">
      <c r="A15" s="8">
        <v>46181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2876030</v>
      </c>
      <c r="H15" s="12">
        <v>1</v>
      </c>
      <c r="I15" s="32"/>
      <c r="J15" s="32"/>
      <c r="K15" s="32">
        <v>1.6252</v>
      </c>
      <c r="N15" s="12" t="s">
        <v>2153</v>
      </c>
      <c r="O15" s="27" t="s">
        <v>2151</v>
      </c>
    </row>
    <row r="16" spans="1:19" x14ac:dyDescent="0.25">
      <c r="A16" s="8">
        <v>46181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2"/>
      <c r="J16" s="32"/>
      <c r="K16" s="32">
        <v>30.825500000000002</v>
      </c>
      <c r="N16" s="12" t="s">
        <v>2282</v>
      </c>
      <c r="O16" s="27" t="s">
        <v>2275</v>
      </c>
    </row>
    <row r="17" spans="1:15" x14ac:dyDescent="0.25">
      <c r="A17" s="8">
        <v>46181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1323</v>
      </c>
      <c r="G17" s="11">
        <v>812386</v>
      </c>
      <c r="H17" s="12">
        <v>6.02</v>
      </c>
      <c r="I17" s="32"/>
      <c r="J17" s="32"/>
      <c r="K17" s="32">
        <v>8.1351999999999993</v>
      </c>
      <c r="N17" s="12" t="s">
        <v>2283</v>
      </c>
      <c r="O17" s="27" t="s">
        <v>2275</v>
      </c>
    </row>
    <row r="18" spans="1:15" x14ac:dyDescent="0.25">
      <c r="A18" s="8">
        <v>46181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37683342</v>
      </c>
      <c r="H18" s="12">
        <v>6.0101209999999998</v>
      </c>
      <c r="I18" s="32"/>
      <c r="J18" s="32"/>
      <c r="K18" s="32">
        <v>22.432700000000001</v>
      </c>
      <c r="N18" s="12" t="s">
        <v>2284</v>
      </c>
      <c r="O18" s="27" t="s">
        <v>2143</v>
      </c>
    </row>
    <row r="19" spans="1:15" x14ac:dyDescent="0.25">
      <c r="A19" s="8">
        <v>46181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3316823</v>
      </c>
      <c r="H19" s="12">
        <v>6</v>
      </c>
      <c r="I19" s="32"/>
      <c r="J19" s="32"/>
      <c r="K19" s="32">
        <v>12.4983</v>
      </c>
      <c r="N19" s="12" t="s">
        <v>2154</v>
      </c>
      <c r="O19" s="27" t="s">
        <v>2151</v>
      </c>
    </row>
    <row r="20" spans="1:15" x14ac:dyDescent="0.25">
      <c r="A20" s="8">
        <v>46181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1000232</v>
      </c>
      <c r="H20" s="12">
        <v>10</v>
      </c>
      <c r="I20" s="32"/>
      <c r="J20" s="32"/>
      <c r="K20" s="32">
        <v>13.6058</v>
      </c>
      <c r="N20" s="12" t="s">
        <v>2285</v>
      </c>
      <c r="O20" s="27" t="s">
        <v>2275</v>
      </c>
    </row>
    <row r="21" spans="1:15" x14ac:dyDescent="0.25">
      <c r="A21" s="8">
        <v>46181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3012905</v>
      </c>
      <c r="H21" s="12">
        <v>1</v>
      </c>
      <c r="I21" s="32"/>
      <c r="J21" s="32"/>
      <c r="K21" s="32">
        <v>2.1551999999999998</v>
      </c>
      <c r="N21" s="12" t="s">
        <v>2286</v>
      </c>
      <c r="O21" s="27" t="s">
        <v>2269</v>
      </c>
    </row>
    <row r="22" spans="1:15" x14ac:dyDescent="0.25">
      <c r="A22" s="8">
        <v>46181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1388646</v>
      </c>
      <c r="H22" s="12">
        <v>10</v>
      </c>
      <c r="I22" s="32"/>
      <c r="J22" s="32"/>
      <c r="K22" s="32">
        <v>13.4848</v>
      </c>
      <c r="N22" s="12" t="s">
        <v>2287</v>
      </c>
      <c r="O22" s="27" t="s">
        <v>2275</v>
      </c>
    </row>
    <row r="23" spans="1:15" x14ac:dyDescent="0.25">
      <c r="A23" s="8">
        <v>46181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2"/>
      <c r="J23" s="32"/>
      <c r="K23" s="32">
        <v>14.225899999999999</v>
      </c>
      <c r="N23" s="12" t="s">
        <v>2288</v>
      </c>
      <c r="O23" s="27" t="s">
        <v>2275</v>
      </c>
    </row>
    <row r="24" spans="1:15" x14ac:dyDescent="0.25">
      <c r="A24" s="8">
        <v>46181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7500588</v>
      </c>
      <c r="H24" s="12">
        <v>2.48</v>
      </c>
      <c r="I24" s="32"/>
      <c r="J24" s="32"/>
      <c r="K24" s="32">
        <v>5.8745000000000003</v>
      </c>
      <c r="N24" s="12" t="s">
        <v>2155</v>
      </c>
      <c r="O24" s="27" t="s">
        <v>2151</v>
      </c>
    </row>
    <row r="25" spans="1:15" x14ac:dyDescent="0.25">
      <c r="A25" s="8">
        <v>46181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2017524</v>
      </c>
      <c r="H25" s="12">
        <v>5</v>
      </c>
      <c r="I25" s="32"/>
      <c r="J25" s="32"/>
      <c r="K25" s="32">
        <v>14.165699999999999</v>
      </c>
      <c r="N25" s="12" t="s">
        <v>2289</v>
      </c>
      <c r="O25" s="27" t="s">
        <v>2275</v>
      </c>
    </row>
    <row r="26" spans="1:15" x14ac:dyDescent="0.25">
      <c r="A26" s="8">
        <v>46181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3352020</v>
      </c>
      <c r="H26" s="12">
        <v>1</v>
      </c>
      <c r="I26" s="32"/>
      <c r="J26" s="32"/>
      <c r="K26" s="32">
        <v>1.623</v>
      </c>
      <c r="N26" s="12" t="s">
        <v>2156</v>
      </c>
      <c r="O26" s="27" t="s">
        <v>2151</v>
      </c>
    </row>
    <row r="27" spans="1:15" x14ac:dyDescent="0.25">
      <c r="A27" s="8">
        <v>46181</v>
      </c>
      <c r="B27" s="23" t="s">
        <v>35</v>
      </c>
      <c r="C27" s="23" t="s">
        <v>116</v>
      </c>
      <c r="D27" s="23" t="s">
        <v>117</v>
      </c>
      <c r="E27" s="23" t="s">
        <v>1330</v>
      </c>
      <c r="F27" s="23" t="s">
        <v>39</v>
      </c>
      <c r="G27" s="11">
        <v>3093955</v>
      </c>
      <c r="H27" s="12">
        <v>1.22</v>
      </c>
      <c r="I27" s="32"/>
      <c r="J27" s="32"/>
      <c r="K27" s="32">
        <v>2.0316000000000001</v>
      </c>
      <c r="N27" s="12" t="s">
        <v>2157</v>
      </c>
      <c r="O27" s="27" t="s">
        <v>2151</v>
      </c>
    </row>
    <row r="28" spans="1:15" x14ac:dyDescent="0.25">
      <c r="A28" s="8">
        <v>46181</v>
      </c>
      <c r="B28" s="23" t="s">
        <v>35</v>
      </c>
      <c r="C28" s="23" t="s">
        <v>118</v>
      </c>
      <c r="D28" s="23" t="s">
        <v>119</v>
      </c>
      <c r="E28" s="23" t="s">
        <v>1456</v>
      </c>
      <c r="F28" s="23" t="s">
        <v>149</v>
      </c>
      <c r="G28" s="11">
        <v>1277251</v>
      </c>
      <c r="H28" s="12">
        <v>5</v>
      </c>
      <c r="I28" s="32"/>
      <c r="J28" s="32"/>
      <c r="K28" s="32">
        <v>5.8338999999999999</v>
      </c>
      <c r="N28" s="12" t="s">
        <v>2290</v>
      </c>
      <c r="O28" s="27" t="s">
        <v>2275</v>
      </c>
    </row>
    <row r="29" spans="1:15" x14ac:dyDescent="0.25">
      <c r="A29" s="8">
        <v>46181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2647396</v>
      </c>
      <c r="H29" s="12">
        <v>10</v>
      </c>
      <c r="I29" s="32"/>
      <c r="J29" s="32"/>
      <c r="K29" s="32">
        <v>56.544600000000003</v>
      </c>
      <c r="N29" s="12" t="s">
        <v>2158</v>
      </c>
      <c r="O29" s="27" t="s">
        <v>2148</v>
      </c>
    </row>
    <row r="30" spans="1:15" x14ac:dyDescent="0.25">
      <c r="A30" s="8">
        <v>46181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1250567</v>
      </c>
      <c r="H30" s="12">
        <v>10</v>
      </c>
      <c r="I30" s="32"/>
      <c r="J30" s="32"/>
      <c r="K30" s="32">
        <v>25.984100000000002</v>
      </c>
      <c r="N30" s="12" t="s">
        <v>2291</v>
      </c>
      <c r="O30" s="27" t="s">
        <v>2275</v>
      </c>
    </row>
    <row r="31" spans="1:15" x14ac:dyDescent="0.25">
      <c r="A31" s="8">
        <v>46181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3604747</v>
      </c>
      <c r="H31" s="12">
        <v>1.18</v>
      </c>
      <c r="I31" s="32"/>
      <c r="J31" s="32"/>
      <c r="K31" s="32">
        <v>1.7541</v>
      </c>
      <c r="N31" s="12" t="s">
        <v>2159</v>
      </c>
      <c r="O31" s="27" t="s">
        <v>2151</v>
      </c>
    </row>
    <row r="32" spans="1:15" x14ac:dyDescent="0.25">
      <c r="A32" s="8">
        <v>46181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689642</v>
      </c>
      <c r="H32" s="12">
        <v>10</v>
      </c>
      <c r="I32" s="32"/>
      <c r="J32" s="32"/>
      <c r="K32" s="32">
        <v>30.738399999999999</v>
      </c>
      <c r="N32" s="12" t="s">
        <v>2292</v>
      </c>
      <c r="O32" s="27" t="s">
        <v>2275</v>
      </c>
    </row>
    <row r="33" spans="1:17" x14ac:dyDescent="0.25">
      <c r="A33" s="8">
        <v>46181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435641</v>
      </c>
      <c r="H33" s="12">
        <v>6</v>
      </c>
      <c r="I33" s="32"/>
      <c r="J33" s="32"/>
      <c r="K33" s="32">
        <v>14.0791</v>
      </c>
      <c r="N33" s="12" t="s">
        <v>2293</v>
      </c>
      <c r="O33" s="27" t="s">
        <v>2275</v>
      </c>
    </row>
    <row r="34" spans="1:17" x14ac:dyDescent="0.25">
      <c r="A34" s="8">
        <v>46181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2867022</v>
      </c>
      <c r="H34" s="12">
        <v>15</v>
      </c>
      <c r="I34" s="32"/>
      <c r="J34" s="32"/>
      <c r="K34" s="32">
        <v>129.4254</v>
      </c>
      <c r="N34" s="12" t="s">
        <v>2160</v>
      </c>
      <c r="O34" s="27" t="s">
        <v>2148</v>
      </c>
    </row>
    <row r="35" spans="1:17" x14ac:dyDescent="0.25">
      <c r="A35" s="8">
        <v>46181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1211835</v>
      </c>
      <c r="H35" s="12">
        <v>6</v>
      </c>
      <c r="I35" s="32"/>
      <c r="J35" s="32"/>
      <c r="K35" s="32">
        <v>10.223100000000001</v>
      </c>
      <c r="N35" s="12" t="s">
        <v>2294</v>
      </c>
      <c r="O35" s="27" t="s">
        <v>2275</v>
      </c>
    </row>
    <row r="36" spans="1:17" x14ac:dyDescent="0.25">
      <c r="A36" s="8">
        <v>46181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39</v>
      </c>
      <c r="G36" s="11">
        <v>5397431</v>
      </c>
      <c r="H36" s="12">
        <v>1</v>
      </c>
      <c r="I36" s="32"/>
      <c r="J36" s="32"/>
      <c r="K36" s="32">
        <v>2.3797000000000001</v>
      </c>
      <c r="N36" s="12" t="s">
        <v>2161</v>
      </c>
      <c r="O36" s="27" t="s">
        <v>2151</v>
      </c>
    </row>
    <row r="37" spans="1:17" x14ac:dyDescent="0.25">
      <c r="A37" s="8">
        <v>46181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55</v>
      </c>
      <c r="G37" s="11">
        <v>2467711</v>
      </c>
      <c r="H37" s="12">
        <v>1</v>
      </c>
      <c r="I37" s="32"/>
      <c r="J37" s="32"/>
      <c r="K37" s="32">
        <v>3.2023999999999999</v>
      </c>
      <c r="N37" s="12" t="s">
        <v>2295</v>
      </c>
      <c r="O37" s="27" t="s">
        <v>2275</v>
      </c>
    </row>
    <row r="38" spans="1:17" x14ac:dyDescent="0.25">
      <c r="A38" s="8">
        <v>46181</v>
      </c>
      <c r="B38" s="23" t="s">
        <v>35</v>
      </c>
      <c r="C38" s="23" t="s">
        <v>150</v>
      </c>
      <c r="D38" s="23" t="s">
        <v>151</v>
      </c>
      <c r="E38" s="23" t="s">
        <v>152</v>
      </c>
      <c r="F38" s="23" t="s">
        <v>67</v>
      </c>
      <c r="G38" s="11">
        <v>123912</v>
      </c>
      <c r="H38" s="12">
        <v>100</v>
      </c>
      <c r="I38" s="32"/>
      <c r="J38" s="32"/>
      <c r="K38" s="32">
        <v>197.81100000000001</v>
      </c>
      <c r="N38" s="12" t="s">
        <v>2296</v>
      </c>
      <c r="O38" s="27" t="s">
        <v>2269</v>
      </c>
    </row>
    <row r="39" spans="1:17" x14ac:dyDescent="0.25">
      <c r="A39" s="8">
        <v>46181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241835</v>
      </c>
      <c r="H39" s="12">
        <v>10</v>
      </c>
      <c r="I39" s="32"/>
      <c r="J39" s="32"/>
      <c r="K39" s="32">
        <v>16.135200000000001</v>
      </c>
      <c r="N39" s="12" t="s">
        <v>2297</v>
      </c>
      <c r="O39" s="27" t="s">
        <v>2269</v>
      </c>
    </row>
    <row r="40" spans="1:17" x14ac:dyDescent="0.25">
      <c r="A40" s="8">
        <v>46181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1654</v>
      </c>
      <c r="G40" s="11">
        <v>596116</v>
      </c>
      <c r="H40" s="12">
        <v>10</v>
      </c>
      <c r="I40" s="32"/>
      <c r="J40" s="32"/>
      <c r="K40" s="32">
        <v>35.244100000000003</v>
      </c>
      <c r="N40" s="12" t="s">
        <v>2298</v>
      </c>
      <c r="O40" s="27" t="s">
        <v>2275</v>
      </c>
    </row>
    <row r="41" spans="1:17" x14ac:dyDescent="0.25">
      <c r="A41" s="8">
        <v>46181</v>
      </c>
      <c r="B41" s="23" t="s">
        <v>35</v>
      </c>
      <c r="C41" s="23" t="s">
        <v>160</v>
      </c>
      <c r="D41" s="23" t="s">
        <v>161</v>
      </c>
      <c r="E41" s="23" t="s">
        <v>1454</v>
      </c>
      <c r="F41" s="23" t="s">
        <v>55</v>
      </c>
      <c r="G41" s="11">
        <v>597724</v>
      </c>
      <c r="H41" s="12">
        <v>6</v>
      </c>
      <c r="I41" s="32"/>
      <c r="J41" s="32"/>
      <c r="K41" s="32">
        <v>19.735299999999999</v>
      </c>
      <c r="N41" s="12" t="s">
        <v>2299</v>
      </c>
      <c r="O41" s="27" t="s">
        <v>2275</v>
      </c>
    </row>
    <row r="42" spans="1:17" x14ac:dyDescent="0.25">
      <c r="A42" s="8">
        <v>46181</v>
      </c>
      <c r="B42" s="23" t="s">
        <v>35</v>
      </c>
      <c r="C42" s="23" t="s">
        <v>162</v>
      </c>
      <c r="D42" s="23" t="s">
        <v>163</v>
      </c>
      <c r="E42" s="23" t="s">
        <v>1375</v>
      </c>
      <c r="F42" s="23" t="s">
        <v>102</v>
      </c>
      <c r="G42" s="11">
        <v>790790</v>
      </c>
      <c r="H42" s="12">
        <v>4</v>
      </c>
      <c r="I42" s="32"/>
      <c r="J42" s="32"/>
      <c r="K42" s="32">
        <v>4.6745000000000001</v>
      </c>
      <c r="N42" s="12" t="s">
        <v>2300</v>
      </c>
      <c r="O42" s="27" t="s">
        <v>2269</v>
      </c>
    </row>
    <row r="43" spans="1:17" x14ac:dyDescent="0.25">
      <c r="A43" s="8">
        <v>46181</v>
      </c>
      <c r="B43" s="23" t="s">
        <v>35</v>
      </c>
      <c r="C43" s="23" t="s">
        <v>165</v>
      </c>
      <c r="D43" s="23" t="s">
        <v>166</v>
      </c>
      <c r="E43" s="23" t="s">
        <v>1301</v>
      </c>
      <c r="F43" s="23" t="s">
        <v>149</v>
      </c>
      <c r="G43" s="11">
        <v>3762437</v>
      </c>
      <c r="H43" s="12">
        <v>1.5</v>
      </c>
      <c r="I43" s="32"/>
      <c r="J43" s="32"/>
      <c r="K43" s="32">
        <v>1.7744</v>
      </c>
      <c r="N43" s="12" t="s">
        <v>2301</v>
      </c>
      <c r="O43" s="27" t="s">
        <v>2275</v>
      </c>
    </row>
    <row r="44" spans="1:17" x14ac:dyDescent="0.25">
      <c r="A44" s="8">
        <v>46181</v>
      </c>
      <c r="B44" s="23" t="s">
        <v>35</v>
      </c>
      <c r="C44" s="23" t="s">
        <v>167</v>
      </c>
      <c r="D44" s="23" t="s">
        <v>168</v>
      </c>
      <c r="E44" s="23" t="s">
        <v>169</v>
      </c>
      <c r="F44" s="23" t="s">
        <v>39</v>
      </c>
      <c r="G44" s="11">
        <v>965158</v>
      </c>
      <c r="H44" s="12">
        <v>6.02</v>
      </c>
      <c r="I44" s="32"/>
      <c r="J44" s="32"/>
      <c r="K44" s="32">
        <v>10.513500000000001</v>
      </c>
      <c r="N44" s="12" t="s">
        <v>2162</v>
      </c>
      <c r="O44" s="27" t="s">
        <v>2151</v>
      </c>
    </row>
    <row r="45" spans="1:17" x14ac:dyDescent="0.25">
      <c r="A45" s="8">
        <v>46181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46</v>
      </c>
      <c r="G45" s="11">
        <v>228867</v>
      </c>
      <c r="H45" s="12">
        <v>10</v>
      </c>
      <c r="I45" s="32"/>
      <c r="J45" s="32"/>
      <c r="K45" s="32">
        <v>28.4373</v>
      </c>
      <c r="N45" s="12" t="s">
        <v>2302</v>
      </c>
      <c r="O45" s="27" t="s">
        <v>2275</v>
      </c>
    </row>
    <row r="46" spans="1:17" x14ac:dyDescent="0.25">
      <c r="A46" s="8">
        <v>46181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421992</v>
      </c>
      <c r="H46" s="12">
        <v>10</v>
      </c>
      <c r="I46" s="32"/>
      <c r="J46" s="32"/>
      <c r="K46" s="32">
        <v>14.5876</v>
      </c>
      <c r="N46" s="12" t="s">
        <v>2303</v>
      </c>
      <c r="O46" s="27" t="s">
        <v>2275</v>
      </c>
    </row>
    <row r="47" spans="1:17" x14ac:dyDescent="0.25">
      <c r="A47" s="8">
        <v>46181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1560</v>
      </c>
      <c r="G47" s="11">
        <v>27364865</v>
      </c>
      <c r="H47" s="12">
        <v>3.93</v>
      </c>
      <c r="I47" s="32"/>
      <c r="J47" s="32"/>
      <c r="K47" s="32">
        <v>8.9849999999999994</v>
      </c>
      <c r="N47" s="12" t="s">
        <v>2304</v>
      </c>
      <c r="O47" s="27" t="s">
        <v>2275</v>
      </c>
      <c r="P47" s="11">
        <v>36854</v>
      </c>
      <c r="Q47" s="12">
        <v>331773.15999999997</v>
      </c>
    </row>
    <row r="48" spans="1:17" x14ac:dyDescent="0.25">
      <c r="A48" s="8">
        <v>46181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39</v>
      </c>
      <c r="G48" s="11">
        <v>6364180</v>
      </c>
      <c r="H48" s="12">
        <v>1</v>
      </c>
      <c r="I48" s="32"/>
      <c r="J48" s="32"/>
      <c r="K48" s="32">
        <v>1.0457000000000001</v>
      </c>
      <c r="N48" s="12" t="s">
        <v>2163</v>
      </c>
      <c r="O48" s="27" t="s">
        <v>2151</v>
      </c>
    </row>
    <row r="49" spans="1:17" x14ac:dyDescent="0.25">
      <c r="A49" s="8">
        <v>46181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443522</v>
      </c>
      <c r="H49" s="12">
        <v>10</v>
      </c>
      <c r="I49" s="32"/>
      <c r="J49" s="32"/>
      <c r="K49" s="32">
        <v>17.2774</v>
      </c>
      <c r="N49" s="12" t="s">
        <v>2164</v>
      </c>
      <c r="O49" s="27" t="s">
        <v>2151</v>
      </c>
    </row>
    <row r="50" spans="1:17" x14ac:dyDescent="0.25">
      <c r="A50" s="8">
        <v>46181</v>
      </c>
      <c r="B50" s="23" t="s">
        <v>35</v>
      </c>
      <c r="C50" s="23" t="s">
        <v>185</v>
      </c>
      <c r="D50" s="23" t="s">
        <v>186</v>
      </c>
      <c r="E50" s="23" t="s">
        <v>1647</v>
      </c>
      <c r="F50" s="23" t="s">
        <v>39</v>
      </c>
      <c r="G50" s="11">
        <v>4394804</v>
      </c>
      <c r="H50" s="12">
        <v>6</v>
      </c>
      <c r="I50" s="32"/>
      <c r="J50" s="32"/>
      <c r="K50" s="32">
        <v>8.1677</v>
      </c>
      <c r="N50" s="12" t="s">
        <v>2165</v>
      </c>
      <c r="O50" s="27" t="s">
        <v>2151</v>
      </c>
    </row>
    <row r="51" spans="1:17" x14ac:dyDescent="0.25">
      <c r="A51" s="8">
        <v>46181</v>
      </c>
      <c r="B51" s="23" t="s">
        <v>35</v>
      </c>
      <c r="C51" s="23" t="s">
        <v>187</v>
      </c>
      <c r="D51" s="23" t="s">
        <v>188</v>
      </c>
      <c r="E51" s="23" t="s">
        <v>189</v>
      </c>
      <c r="F51" s="23" t="s">
        <v>39</v>
      </c>
      <c r="G51" s="11">
        <v>488266</v>
      </c>
      <c r="H51" s="12">
        <v>10</v>
      </c>
      <c r="I51" s="32"/>
      <c r="J51" s="32"/>
      <c r="K51" s="32">
        <v>20.052399999999999</v>
      </c>
      <c r="N51" s="12" t="s">
        <v>2166</v>
      </c>
      <c r="O51" s="27" t="s">
        <v>2151</v>
      </c>
    </row>
    <row r="52" spans="1:17" x14ac:dyDescent="0.25">
      <c r="A52" s="8">
        <v>46181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845729</v>
      </c>
      <c r="H52" s="12">
        <v>6</v>
      </c>
      <c r="I52" s="32"/>
      <c r="J52" s="32"/>
      <c r="K52" s="32">
        <v>7.4058000000000002</v>
      </c>
      <c r="N52" s="12" t="s">
        <v>2167</v>
      </c>
      <c r="O52" s="27" t="s">
        <v>2151</v>
      </c>
    </row>
    <row r="53" spans="1:17" x14ac:dyDescent="0.25">
      <c r="A53" s="8">
        <v>46181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1410448</v>
      </c>
      <c r="H53" s="12">
        <v>10</v>
      </c>
      <c r="I53" s="32"/>
      <c r="J53" s="32"/>
      <c r="K53" s="32">
        <v>13.122199999999999</v>
      </c>
      <c r="N53" s="12" t="s">
        <v>2168</v>
      </c>
      <c r="O53" s="27" t="s">
        <v>2151</v>
      </c>
    </row>
    <row r="54" spans="1:17" x14ac:dyDescent="0.25">
      <c r="A54" s="8">
        <v>46181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59</v>
      </c>
      <c r="G54" s="11">
        <v>5114705</v>
      </c>
      <c r="H54" s="12">
        <v>6</v>
      </c>
      <c r="I54" s="32"/>
      <c r="J54" s="32"/>
      <c r="K54" s="32">
        <v>19.412700000000001</v>
      </c>
      <c r="N54" s="12" t="s">
        <v>2305</v>
      </c>
      <c r="O54" s="27" t="s">
        <v>2275</v>
      </c>
    </row>
    <row r="55" spans="1:17" x14ac:dyDescent="0.25">
      <c r="A55" s="8">
        <v>46181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50</v>
      </c>
      <c r="G55" s="11">
        <v>563061</v>
      </c>
      <c r="H55" s="12">
        <v>6</v>
      </c>
      <c r="I55" s="32"/>
      <c r="J55" s="32"/>
      <c r="K55" s="32">
        <v>11.6439</v>
      </c>
      <c r="N55" s="12" t="s">
        <v>2306</v>
      </c>
      <c r="O55" s="27" t="s">
        <v>2275</v>
      </c>
    </row>
    <row r="56" spans="1:17" x14ac:dyDescent="0.25">
      <c r="A56" s="8">
        <v>46181</v>
      </c>
      <c r="B56" s="23" t="s">
        <v>35</v>
      </c>
      <c r="C56" s="23" t="s">
        <v>202</v>
      </c>
      <c r="D56" s="23" t="s">
        <v>203</v>
      </c>
      <c r="E56" s="23" t="s">
        <v>1376</v>
      </c>
      <c r="F56" s="23" t="s">
        <v>1619</v>
      </c>
      <c r="G56" s="11">
        <v>12263176</v>
      </c>
      <c r="H56" s="12">
        <v>1</v>
      </c>
      <c r="I56" s="32"/>
      <c r="J56" s="32"/>
      <c r="K56" s="32">
        <v>4.8089000000000004</v>
      </c>
      <c r="N56" s="12" t="s">
        <v>2307</v>
      </c>
      <c r="O56" s="27" t="s">
        <v>2275</v>
      </c>
    </row>
    <row r="57" spans="1:17" x14ac:dyDescent="0.25">
      <c r="A57" s="8">
        <v>46181</v>
      </c>
      <c r="B57" s="23" t="s">
        <v>35</v>
      </c>
      <c r="C57" s="23" t="s">
        <v>204</v>
      </c>
      <c r="D57" s="23" t="s">
        <v>205</v>
      </c>
      <c r="E57" s="23" t="s">
        <v>206</v>
      </c>
      <c r="F57" s="23" t="s">
        <v>85</v>
      </c>
      <c r="G57" s="11">
        <v>903998</v>
      </c>
      <c r="H57" s="12">
        <v>10</v>
      </c>
      <c r="I57" s="32"/>
      <c r="J57" s="32"/>
      <c r="K57" s="32">
        <v>119.34010000000001</v>
      </c>
      <c r="N57" s="12" t="s">
        <v>2308</v>
      </c>
      <c r="O57" s="27" t="s">
        <v>2269</v>
      </c>
    </row>
    <row r="58" spans="1:17" x14ac:dyDescent="0.25">
      <c r="A58" s="8">
        <v>46181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46</v>
      </c>
      <c r="G58" s="11">
        <v>7971195</v>
      </c>
      <c r="H58" s="12">
        <v>3.1</v>
      </c>
      <c r="I58" s="32"/>
      <c r="J58" s="32"/>
      <c r="K58" s="32">
        <v>5.7276999999999996</v>
      </c>
      <c r="N58" s="12" t="s">
        <v>2309</v>
      </c>
      <c r="O58" s="27" t="s">
        <v>2275</v>
      </c>
    </row>
    <row r="59" spans="1:17" x14ac:dyDescent="0.25">
      <c r="A59" s="8">
        <v>46181</v>
      </c>
      <c r="B59" s="23" t="s">
        <v>35</v>
      </c>
      <c r="C59" s="23" t="s">
        <v>210</v>
      </c>
      <c r="D59" s="23" t="s">
        <v>211</v>
      </c>
      <c r="E59" s="23" t="s">
        <v>1312</v>
      </c>
      <c r="F59" s="23" t="s">
        <v>164</v>
      </c>
      <c r="G59" s="11">
        <v>1978766</v>
      </c>
      <c r="H59" s="12">
        <v>5</v>
      </c>
      <c r="I59" s="32"/>
      <c r="J59" s="32"/>
      <c r="K59" s="32">
        <v>4.8551000000000002</v>
      </c>
      <c r="N59" s="12" t="s">
        <v>2310</v>
      </c>
      <c r="O59" s="27" t="s">
        <v>2143</v>
      </c>
    </row>
    <row r="60" spans="1:17" x14ac:dyDescent="0.25">
      <c r="A60" s="8">
        <v>46181</v>
      </c>
      <c r="B60" s="23" t="s">
        <v>35</v>
      </c>
      <c r="C60" s="23" t="s">
        <v>212</v>
      </c>
      <c r="D60" s="23" t="s">
        <v>213</v>
      </c>
      <c r="E60" s="23" t="s">
        <v>214</v>
      </c>
      <c r="F60" s="23" t="s">
        <v>39</v>
      </c>
      <c r="G60" s="11">
        <v>345592</v>
      </c>
      <c r="H60" s="12">
        <v>50</v>
      </c>
      <c r="I60" s="32"/>
      <c r="J60" s="32"/>
      <c r="K60" s="32">
        <v>148.27440000000001</v>
      </c>
      <c r="N60" s="12" t="s">
        <v>2169</v>
      </c>
      <c r="O60" s="27" t="s">
        <v>2151</v>
      </c>
    </row>
    <row r="61" spans="1:17" x14ac:dyDescent="0.25">
      <c r="A61" s="8">
        <v>46181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1654</v>
      </c>
      <c r="G61" s="11">
        <v>139098</v>
      </c>
      <c r="H61" s="12">
        <v>82</v>
      </c>
      <c r="I61" s="32"/>
      <c r="J61" s="32"/>
      <c r="K61" s="32">
        <v>239.15979999999999</v>
      </c>
      <c r="N61" s="12" t="s">
        <v>2311</v>
      </c>
      <c r="O61" s="27" t="s">
        <v>2275</v>
      </c>
    </row>
    <row r="62" spans="1:17" x14ac:dyDescent="0.25">
      <c r="A62" s="8">
        <v>46181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50</v>
      </c>
      <c r="G62" s="11">
        <v>32855590</v>
      </c>
      <c r="H62" s="12">
        <v>6.0101209999999998</v>
      </c>
      <c r="I62" s="32"/>
      <c r="J62" s="32">
        <v>17.187999999999999</v>
      </c>
      <c r="K62" s="32">
        <v>17.187999999999999</v>
      </c>
      <c r="L62" s="11">
        <v>58921</v>
      </c>
      <c r="M62" s="12">
        <v>1012735.2</v>
      </c>
      <c r="N62" s="12" t="s">
        <v>2312</v>
      </c>
      <c r="O62" s="27" t="s">
        <v>2269</v>
      </c>
      <c r="P62" s="11">
        <v>35007</v>
      </c>
      <c r="Q62" s="12">
        <v>601701.37</v>
      </c>
    </row>
    <row r="63" spans="1:17" x14ac:dyDescent="0.25">
      <c r="A63" s="8">
        <v>46181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39</v>
      </c>
      <c r="G63" s="11">
        <v>9445904</v>
      </c>
      <c r="H63" s="12">
        <v>0.75</v>
      </c>
      <c r="I63" s="32"/>
      <c r="J63" s="32"/>
      <c r="K63" s="32">
        <v>1.9656</v>
      </c>
      <c r="N63" s="12" t="s">
        <v>2170</v>
      </c>
      <c r="O63" s="27" t="s">
        <v>2151</v>
      </c>
    </row>
    <row r="64" spans="1:17" x14ac:dyDescent="0.25">
      <c r="A64" s="8">
        <v>46181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32</v>
      </c>
      <c r="G64" s="11">
        <v>1468058</v>
      </c>
      <c r="H64" s="12">
        <v>6.01</v>
      </c>
      <c r="I64" s="32"/>
      <c r="J64" s="32"/>
      <c r="K64" s="32">
        <v>11.210800000000001</v>
      </c>
      <c r="N64" s="12" t="s">
        <v>2313</v>
      </c>
      <c r="O64" s="27" t="s">
        <v>2275</v>
      </c>
    </row>
    <row r="65" spans="1:15" x14ac:dyDescent="0.25">
      <c r="A65" s="8">
        <v>46181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50</v>
      </c>
      <c r="G65" s="11">
        <v>1012086</v>
      </c>
      <c r="H65" s="12">
        <v>5</v>
      </c>
      <c r="I65" s="32"/>
      <c r="J65" s="32"/>
      <c r="K65" s="32">
        <v>10.807700000000001</v>
      </c>
      <c r="N65" s="12" t="s">
        <v>2314</v>
      </c>
      <c r="O65" s="27" t="s">
        <v>2275</v>
      </c>
    </row>
    <row r="66" spans="1:15" x14ac:dyDescent="0.25">
      <c r="A66" s="8">
        <v>46181</v>
      </c>
      <c r="B66" s="23" t="s">
        <v>35</v>
      </c>
      <c r="C66" s="23" t="s">
        <v>230</v>
      </c>
      <c r="D66" s="23" t="s">
        <v>231</v>
      </c>
      <c r="E66" s="23" t="s">
        <v>1603</v>
      </c>
      <c r="F66" s="23" t="s">
        <v>102</v>
      </c>
      <c r="G66" s="11">
        <v>3954483</v>
      </c>
      <c r="H66" s="12">
        <v>6.01</v>
      </c>
      <c r="I66" s="32"/>
      <c r="J66" s="32"/>
      <c r="K66" s="32">
        <v>10.554500000000001</v>
      </c>
      <c r="N66" s="12" t="s">
        <v>2315</v>
      </c>
      <c r="O66" s="27" t="s">
        <v>2275</v>
      </c>
    </row>
    <row r="67" spans="1:15" x14ac:dyDescent="0.25">
      <c r="A67" s="8">
        <v>46181</v>
      </c>
      <c r="B67" s="23" t="s">
        <v>35</v>
      </c>
      <c r="C67" s="23" t="s">
        <v>232</v>
      </c>
      <c r="D67" s="23" t="s">
        <v>233</v>
      </c>
      <c r="E67" s="23" t="s">
        <v>234</v>
      </c>
      <c r="F67" s="23" t="s">
        <v>74</v>
      </c>
      <c r="G67" s="11">
        <v>5117383</v>
      </c>
      <c r="H67" s="12">
        <v>1</v>
      </c>
      <c r="I67" s="32"/>
      <c r="J67" s="32"/>
      <c r="K67" s="32">
        <v>3.9456000000000002</v>
      </c>
      <c r="N67" s="12" t="s">
        <v>2316</v>
      </c>
      <c r="O67" s="27" t="s">
        <v>2275</v>
      </c>
    </row>
    <row r="68" spans="1:15" x14ac:dyDescent="0.25">
      <c r="A68" s="8">
        <v>46181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149</v>
      </c>
      <c r="G68" s="11">
        <v>681014</v>
      </c>
      <c r="H68" s="12">
        <v>10</v>
      </c>
      <c r="I68" s="32"/>
      <c r="J68" s="32"/>
      <c r="K68" s="32">
        <v>19.083200000000001</v>
      </c>
      <c r="N68" s="12" t="s">
        <v>2317</v>
      </c>
      <c r="O68" s="27" t="s">
        <v>2269</v>
      </c>
    </row>
    <row r="69" spans="1:15" x14ac:dyDescent="0.25">
      <c r="A69" s="8">
        <v>46181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46</v>
      </c>
      <c r="G69" s="11">
        <v>4427982</v>
      </c>
      <c r="H69" s="12">
        <v>10</v>
      </c>
      <c r="I69" s="32"/>
      <c r="J69" s="32"/>
      <c r="K69" s="32">
        <v>18.4086</v>
      </c>
      <c r="N69" s="12" t="s">
        <v>2318</v>
      </c>
      <c r="O69" s="27" t="s">
        <v>2269</v>
      </c>
    </row>
    <row r="70" spans="1:15" x14ac:dyDescent="0.25">
      <c r="A70" s="8">
        <v>46181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39</v>
      </c>
      <c r="G70" s="11">
        <v>3846567</v>
      </c>
      <c r="H70" s="12">
        <v>6.0101209999999998</v>
      </c>
      <c r="I70" s="32"/>
      <c r="J70" s="32"/>
      <c r="K70" s="32">
        <v>17.444400000000002</v>
      </c>
      <c r="N70" s="12" t="s">
        <v>2171</v>
      </c>
      <c r="O70" s="27" t="s">
        <v>2151</v>
      </c>
    </row>
    <row r="71" spans="1:15" x14ac:dyDescent="0.25">
      <c r="A71" s="8">
        <v>46181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3554423</v>
      </c>
      <c r="H71" s="12">
        <v>6</v>
      </c>
      <c r="I71" s="32"/>
      <c r="J71" s="32"/>
      <c r="K71" s="32">
        <v>12.2895</v>
      </c>
      <c r="N71" s="12" t="s">
        <v>2172</v>
      </c>
      <c r="O71" s="27" t="s">
        <v>2151</v>
      </c>
    </row>
    <row r="72" spans="1:15" x14ac:dyDescent="0.25">
      <c r="A72" s="8">
        <v>46181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2255470</v>
      </c>
      <c r="H72" s="12">
        <v>5</v>
      </c>
      <c r="I72" s="32"/>
      <c r="J72" s="32"/>
      <c r="K72" s="32">
        <v>9.2851999999999997</v>
      </c>
      <c r="N72" s="12" t="s">
        <v>2173</v>
      </c>
      <c r="O72" s="27" t="s">
        <v>2151</v>
      </c>
    </row>
    <row r="73" spans="1:15" x14ac:dyDescent="0.25">
      <c r="A73" s="8">
        <v>46181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39</v>
      </c>
      <c r="G73" s="11">
        <v>1665177</v>
      </c>
      <c r="H73" s="12">
        <v>6.02</v>
      </c>
      <c r="I73" s="32"/>
      <c r="J73" s="32"/>
      <c r="K73" s="32">
        <v>6.9290000000000003</v>
      </c>
      <c r="N73" s="12" t="s">
        <v>2174</v>
      </c>
      <c r="O73" s="27" t="s">
        <v>2151</v>
      </c>
    </row>
    <row r="74" spans="1:15" x14ac:dyDescent="0.25">
      <c r="A74" s="8">
        <v>46181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11798065</v>
      </c>
      <c r="H74" s="12">
        <v>1</v>
      </c>
      <c r="I74" s="32"/>
      <c r="J74" s="32"/>
      <c r="K74" s="32">
        <v>1.6407</v>
      </c>
      <c r="N74" s="12" t="s">
        <v>2175</v>
      </c>
      <c r="O74" s="27" t="s">
        <v>2151</v>
      </c>
    </row>
    <row r="75" spans="1:15" x14ac:dyDescent="0.25">
      <c r="A75" s="8">
        <v>46181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66</v>
      </c>
      <c r="G75" s="11">
        <v>50102865</v>
      </c>
      <c r="H75" s="12">
        <v>6.0101209999999998</v>
      </c>
      <c r="I75" s="32"/>
      <c r="J75" s="32"/>
      <c r="K75" s="32">
        <v>19.160399999999999</v>
      </c>
      <c r="N75" s="12" t="s">
        <v>2319</v>
      </c>
      <c r="O75" s="27" t="s">
        <v>2143</v>
      </c>
    </row>
    <row r="76" spans="1:15" x14ac:dyDescent="0.25">
      <c r="A76" s="8">
        <v>46181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86</v>
      </c>
      <c r="G76" s="11">
        <v>844398</v>
      </c>
      <c r="H76" s="12">
        <v>6.01</v>
      </c>
      <c r="I76" s="32"/>
      <c r="J76" s="32"/>
      <c r="K76" s="32">
        <v>16.702400000000001</v>
      </c>
      <c r="N76" s="12" t="s">
        <v>2320</v>
      </c>
      <c r="O76" s="27" t="s">
        <v>2275</v>
      </c>
    </row>
    <row r="77" spans="1:15" x14ac:dyDescent="0.25">
      <c r="A77" s="8">
        <v>46181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46</v>
      </c>
      <c r="G77" s="11">
        <v>366545</v>
      </c>
      <c r="H77" s="12">
        <v>10</v>
      </c>
      <c r="I77" s="32"/>
      <c r="J77" s="32"/>
      <c r="K77" s="32">
        <v>13.973599999999999</v>
      </c>
      <c r="N77" s="12" t="s">
        <v>2321</v>
      </c>
      <c r="O77" s="27" t="s">
        <v>2275</v>
      </c>
    </row>
    <row r="78" spans="1:15" x14ac:dyDescent="0.25">
      <c r="A78" s="8">
        <v>46181</v>
      </c>
      <c r="B78" s="23" t="s">
        <v>35</v>
      </c>
      <c r="C78" s="23" t="s">
        <v>265</v>
      </c>
      <c r="D78" s="23" t="s">
        <v>266</v>
      </c>
      <c r="E78" s="23" t="s">
        <v>1408</v>
      </c>
      <c r="F78" s="23" t="s">
        <v>149</v>
      </c>
      <c r="G78" s="11">
        <v>3135332</v>
      </c>
      <c r="H78" s="12">
        <v>1</v>
      </c>
      <c r="I78" s="32"/>
      <c r="J78" s="32"/>
      <c r="K78" s="32">
        <v>0.77590000000000003</v>
      </c>
      <c r="N78" s="12" t="s">
        <v>2322</v>
      </c>
      <c r="O78" s="27" t="s">
        <v>2269</v>
      </c>
    </row>
    <row r="79" spans="1:15" x14ac:dyDescent="0.25">
      <c r="A79" s="8">
        <v>46181</v>
      </c>
      <c r="B79" s="23" t="s">
        <v>35</v>
      </c>
      <c r="C79" s="23" t="s">
        <v>267</v>
      </c>
      <c r="D79" s="23" t="s">
        <v>268</v>
      </c>
      <c r="E79" s="23" t="s">
        <v>269</v>
      </c>
      <c r="F79" s="23" t="s">
        <v>39</v>
      </c>
      <c r="G79" s="11">
        <v>3490560</v>
      </c>
      <c r="H79" s="12">
        <v>1</v>
      </c>
      <c r="I79" s="32"/>
      <c r="J79" s="32"/>
      <c r="K79" s="32">
        <v>2.4378000000000002</v>
      </c>
      <c r="N79" s="12" t="s">
        <v>2176</v>
      </c>
      <c r="O79" s="27" t="s">
        <v>2151</v>
      </c>
    </row>
    <row r="80" spans="1:15" x14ac:dyDescent="0.25">
      <c r="A80" s="8">
        <v>46181</v>
      </c>
      <c r="B80" s="23" t="s">
        <v>35</v>
      </c>
      <c r="C80" s="23" t="s">
        <v>270</v>
      </c>
      <c r="D80" s="23" t="s">
        <v>271</v>
      </c>
      <c r="E80" s="23" t="s">
        <v>272</v>
      </c>
      <c r="F80" s="23" t="s">
        <v>67</v>
      </c>
      <c r="G80" s="11">
        <v>2985894</v>
      </c>
      <c r="H80" s="12">
        <v>5</v>
      </c>
      <c r="I80" s="32"/>
      <c r="J80" s="32"/>
      <c r="K80" s="32">
        <v>4.8</v>
      </c>
      <c r="N80" s="12" t="s">
        <v>2323</v>
      </c>
      <c r="O80" s="27" t="s">
        <v>2143</v>
      </c>
    </row>
    <row r="81" spans="1:17" x14ac:dyDescent="0.25">
      <c r="A81" s="8">
        <v>46181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759006</v>
      </c>
      <c r="H81" s="12">
        <v>10</v>
      </c>
      <c r="I81" s="32"/>
      <c r="J81" s="32"/>
      <c r="K81" s="32">
        <v>26.0413</v>
      </c>
      <c r="N81" s="12" t="s">
        <v>2177</v>
      </c>
      <c r="O81" s="27" t="s">
        <v>2151</v>
      </c>
    </row>
    <row r="82" spans="1:17" x14ac:dyDescent="0.25">
      <c r="A82" s="8">
        <v>46181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279</v>
      </c>
      <c r="G82" s="11">
        <v>307650</v>
      </c>
      <c r="H82" s="12">
        <v>16.59</v>
      </c>
      <c r="I82" s="32"/>
      <c r="J82" s="32"/>
      <c r="K82" s="32">
        <v>101.5</v>
      </c>
      <c r="N82" s="12" t="s">
        <v>2324</v>
      </c>
      <c r="O82" s="27" t="s">
        <v>2269</v>
      </c>
    </row>
    <row r="83" spans="1:17" x14ac:dyDescent="0.25">
      <c r="A83" s="8">
        <v>46181</v>
      </c>
      <c r="B83" s="23" t="s">
        <v>35</v>
      </c>
      <c r="C83" s="23" t="s">
        <v>280</v>
      </c>
      <c r="D83" s="23" t="s">
        <v>281</v>
      </c>
      <c r="E83" s="23" t="s">
        <v>282</v>
      </c>
      <c r="F83" s="23" t="s">
        <v>46</v>
      </c>
      <c r="G83" s="11">
        <v>2163025</v>
      </c>
      <c r="H83" s="12">
        <v>8.8000000000000007</v>
      </c>
      <c r="I83" s="32"/>
      <c r="J83" s="32"/>
      <c r="K83" s="32">
        <v>20.931699999999999</v>
      </c>
      <c r="N83" s="12" t="s">
        <v>2325</v>
      </c>
      <c r="O83" s="27" t="s">
        <v>2269</v>
      </c>
      <c r="P83" s="11">
        <v>25336</v>
      </c>
      <c r="Q83" s="12">
        <v>520986.19</v>
      </c>
    </row>
    <row r="84" spans="1:17" x14ac:dyDescent="0.25">
      <c r="A84" s="8">
        <v>46181</v>
      </c>
      <c r="B84" s="23" t="s">
        <v>35</v>
      </c>
      <c r="C84" s="23" t="s">
        <v>283</v>
      </c>
      <c r="D84" s="23" t="s">
        <v>284</v>
      </c>
      <c r="E84" s="23" t="s">
        <v>1353</v>
      </c>
      <c r="F84" s="23" t="s">
        <v>67</v>
      </c>
      <c r="G84" s="11">
        <v>4259175</v>
      </c>
      <c r="H84" s="12">
        <v>1</v>
      </c>
      <c r="I84" s="32"/>
      <c r="J84" s="32"/>
      <c r="K84" s="32">
        <v>1.3047</v>
      </c>
      <c r="N84" s="12" t="s">
        <v>2145</v>
      </c>
      <c r="O84" s="27" t="s">
        <v>2144</v>
      </c>
    </row>
    <row r="85" spans="1:17" x14ac:dyDescent="0.25">
      <c r="A85" s="8">
        <v>46181</v>
      </c>
      <c r="B85" s="23" t="s">
        <v>35</v>
      </c>
      <c r="C85" s="23" t="s">
        <v>285</v>
      </c>
      <c r="D85" s="23" t="s">
        <v>286</v>
      </c>
      <c r="E85" s="23" t="s">
        <v>287</v>
      </c>
      <c r="F85" s="23" t="s">
        <v>46</v>
      </c>
      <c r="G85" s="11">
        <v>1518554</v>
      </c>
      <c r="H85" s="12">
        <v>7.5</v>
      </c>
      <c r="I85" s="32"/>
      <c r="J85" s="32"/>
      <c r="K85" s="32">
        <v>17.801400000000001</v>
      </c>
      <c r="N85" s="12" t="s">
        <v>2326</v>
      </c>
      <c r="O85" s="27" t="s">
        <v>2269</v>
      </c>
    </row>
    <row r="86" spans="1:17" x14ac:dyDescent="0.25">
      <c r="A86" s="8">
        <v>46181</v>
      </c>
      <c r="B86" s="23" t="s">
        <v>35</v>
      </c>
      <c r="C86" s="23" t="s">
        <v>288</v>
      </c>
      <c r="D86" s="23" t="s">
        <v>289</v>
      </c>
      <c r="E86" s="23" t="s">
        <v>290</v>
      </c>
      <c r="F86" s="23" t="s">
        <v>55</v>
      </c>
      <c r="G86" s="11">
        <v>612690</v>
      </c>
      <c r="H86" s="12">
        <v>6</v>
      </c>
      <c r="I86" s="32"/>
      <c r="J86" s="32"/>
      <c r="K86" s="32">
        <v>26.555700000000002</v>
      </c>
      <c r="N86" s="12" t="s">
        <v>2327</v>
      </c>
      <c r="O86" s="27" t="s">
        <v>2275</v>
      </c>
    </row>
    <row r="87" spans="1:17" x14ac:dyDescent="0.25">
      <c r="A87" s="8">
        <v>46181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59</v>
      </c>
      <c r="G87" s="11">
        <v>4813865</v>
      </c>
      <c r="H87" s="12">
        <v>1</v>
      </c>
      <c r="I87" s="32"/>
      <c r="J87" s="32"/>
      <c r="K87" s="32">
        <v>1.5475000000000001</v>
      </c>
      <c r="N87" s="12" t="s">
        <v>2328</v>
      </c>
      <c r="O87" s="27" t="s">
        <v>2275</v>
      </c>
      <c r="P87" s="11">
        <v>3941</v>
      </c>
      <c r="Q87" s="12">
        <v>6100.01</v>
      </c>
    </row>
    <row r="88" spans="1:17" x14ac:dyDescent="0.25">
      <c r="A88" s="8">
        <v>46181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39</v>
      </c>
      <c r="G88" s="11">
        <v>4309020</v>
      </c>
      <c r="H88" s="12">
        <v>1</v>
      </c>
      <c r="I88" s="32"/>
      <c r="J88" s="32"/>
      <c r="K88" s="32">
        <v>2.0394000000000001</v>
      </c>
      <c r="N88" s="12" t="s">
        <v>2178</v>
      </c>
      <c r="O88" s="27" t="s">
        <v>2151</v>
      </c>
    </row>
    <row r="89" spans="1:17" x14ac:dyDescent="0.25">
      <c r="A89" s="8">
        <v>46181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39</v>
      </c>
      <c r="G89" s="11">
        <v>3611467</v>
      </c>
      <c r="H89" s="12">
        <v>1</v>
      </c>
      <c r="I89" s="32"/>
      <c r="J89" s="32"/>
      <c r="K89" s="32">
        <v>2.9150999999999998</v>
      </c>
      <c r="N89" s="12" t="s">
        <v>2179</v>
      </c>
      <c r="O89" s="27" t="s">
        <v>2151</v>
      </c>
    </row>
    <row r="90" spans="1:17" x14ac:dyDescent="0.25">
      <c r="A90" s="8">
        <v>46181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1654</v>
      </c>
      <c r="G90" s="11">
        <v>2408720</v>
      </c>
      <c r="H90" s="12">
        <v>6</v>
      </c>
      <c r="I90" s="32"/>
      <c r="J90" s="32"/>
      <c r="K90" s="32">
        <v>7.1391</v>
      </c>
      <c r="N90" s="12" t="s">
        <v>2329</v>
      </c>
      <c r="O90" s="27" t="s">
        <v>2275</v>
      </c>
    </row>
    <row r="91" spans="1:17" x14ac:dyDescent="0.25">
      <c r="A91" s="8">
        <v>46181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46</v>
      </c>
      <c r="G91" s="11">
        <v>1872565</v>
      </c>
      <c r="H91" s="12">
        <v>5</v>
      </c>
      <c r="I91" s="32"/>
      <c r="J91" s="32"/>
      <c r="K91" s="32">
        <v>16.266999999999999</v>
      </c>
      <c r="N91" s="12" t="s">
        <v>2330</v>
      </c>
      <c r="O91" s="27" t="s">
        <v>2275</v>
      </c>
    </row>
    <row r="92" spans="1:17" x14ac:dyDescent="0.25">
      <c r="A92" s="8">
        <v>46181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1314</v>
      </c>
      <c r="G92" s="11">
        <v>3422191</v>
      </c>
      <c r="H92" s="12">
        <v>6.01</v>
      </c>
      <c r="I92" s="32"/>
      <c r="J92" s="32"/>
      <c r="K92" s="32">
        <v>93.978800000000007</v>
      </c>
      <c r="N92" s="12" t="s">
        <v>2180</v>
      </c>
      <c r="O92" s="27" t="s">
        <v>2151</v>
      </c>
    </row>
    <row r="93" spans="1:17" x14ac:dyDescent="0.25">
      <c r="A93" s="8">
        <v>46181</v>
      </c>
      <c r="B93" s="23" t="s">
        <v>35</v>
      </c>
      <c r="C93" s="23" t="s">
        <v>309</v>
      </c>
      <c r="D93" s="23" t="s">
        <v>310</v>
      </c>
      <c r="E93" s="23" t="s">
        <v>1377</v>
      </c>
      <c r="F93" s="23" t="s">
        <v>39</v>
      </c>
      <c r="G93" s="11">
        <v>3229205</v>
      </c>
      <c r="H93" s="12">
        <v>1</v>
      </c>
      <c r="I93" s="32"/>
      <c r="J93" s="32"/>
      <c r="K93" s="32">
        <v>2.2355</v>
      </c>
      <c r="N93" s="12" t="s">
        <v>2181</v>
      </c>
      <c r="O93" s="27" t="s">
        <v>2148</v>
      </c>
    </row>
    <row r="94" spans="1:17" x14ac:dyDescent="0.25">
      <c r="A94" s="8">
        <v>46181</v>
      </c>
      <c r="B94" s="23" t="s">
        <v>35</v>
      </c>
      <c r="C94" s="23" t="s">
        <v>311</v>
      </c>
      <c r="D94" s="23" t="s">
        <v>312</v>
      </c>
      <c r="E94" s="23" t="s">
        <v>313</v>
      </c>
      <c r="F94" s="23" t="s">
        <v>46</v>
      </c>
      <c r="G94" s="11">
        <v>1096059</v>
      </c>
      <c r="H94" s="12">
        <v>6</v>
      </c>
      <c r="I94" s="32"/>
      <c r="J94" s="32"/>
      <c r="K94" s="32">
        <v>7.7850000000000001</v>
      </c>
      <c r="N94" s="12" t="s">
        <v>2331</v>
      </c>
      <c r="O94" s="27" t="s">
        <v>2275</v>
      </c>
    </row>
    <row r="95" spans="1:17" x14ac:dyDescent="0.25">
      <c r="A95" s="8">
        <v>46181</v>
      </c>
      <c r="B95" s="23" t="s">
        <v>35</v>
      </c>
      <c r="C95" s="23" t="s">
        <v>314</v>
      </c>
      <c r="D95" s="23" t="s">
        <v>315</v>
      </c>
      <c r="E95" s="23" t="s">
        <v>316</v>
      </c>
      <c r="F95" s="23" t="s">
        <v>39</v>
      </c>
      <c r="G95" s="11">
        <v>802284</v>
      </c>
      <c r="H95" s="12">
        <v>6.01</v>
      </c>
      <c r="I95" s="32"/>
      <c r="J95" s="32"/>
      <c r="K95" s="32">
        <v>10.3811</v>
      </c>
      <c r="N95" s="12" t="s">
        <v>2182</v>
      </c>
      <c r="O95" s="27" t="s">
        <v>2151</v>
      </c>
    </row>
    <row r="96" spans="1:17" x14ac:dyDescent="0.25">
      <c r="A96" s="8">
        <v>46181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67</v>
      </c>
      <c r="G96" s="11">
        <v>369806</v>
      </c>
      <c r="H96" s="12">
        <v>10</v>
      </c>
      <c r="I96" s="32"/>
      <c r="J96" s="32"/>
      <c r="K96" s="32">
        <v>41.349400000000003</v>
      </c>
      <c r="N96" s="12" t="s">
        <v>2332</v>
      </c>
      <c r="O96" s="27" t="s">
        <v>2269</v>
      </c>
    </row>
    <row r="97" spans="1:17" x14ac:dyDescent="0.25">
      <c r="A97" s="8">
        <v>46181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2467899</v>
      </c>
      <c r="H97" s="12">
        <v>1.29</v>
      </c>
      <c r="I97" s="32"/>
      <c r="J97" s="32"/>
      <c r="K97" s="32">
        <v>3.0945999999999998</v>
      </c>
      <c r="N97" s="12" t="s">
        <v>2183</v>
      </c>
      <c r="O97" s="27" t="s">
        <v>2151</v>
      </c>
    </row>
    <row r="98" spans="1:17" x14ac:dyDescent="0.25">
      <c r="A98" s="8">
        <v>46181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46</v>
      </c>
      <c r="G98" s="11">
        <v>9877170</v>
      </c>
      <c r="H98" s="12">
        <v>10</v>
      </c>
      <c r="I98" s="32"/>
      <c r="J98" s="32"/>
      <c r="K98" s="32">
        <v>9.0782000000000007</v>
      </c>
      <c r="N98" s="12" t="s">
        <v>2333</v>
      </c>
      <c r="O98" s="27" t="s">
        <v>2275</v>
      </c>
    </row>
    <row r="99" spans="1:17" x14ac:dyDescent="0.25">
      <c r="A99" s="8">
        <v>46181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46</v>
      </c>
      <c r="G99" s="11">
        <v>520378</v>
      </c>
      <c r="H99" s="12">
        <v>6</v>
      </c>
      <c r="I99" s="32"/>
      <c r="J99" s="32"/>
      <c r="K99" s="32">
        <v>16.3614</v>
      </c>
      <c r="N99" s="12" t="s">
        <v>2334</v>
      </c>
      <c r="O99" s="27" t="s">
        <v>2275</v>
      </c>
    </row>
    <row r="100" spans="1:17" x14ac:dyDescent="0.25">
      <c r="A100" s="8">
        <v>46181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102</v>
      </c>
      <c r="G100" s="11">
        <v>1149335</v>
      </c>
      <c r="H100" s="12">
        <v>10</v>
      </c>
      <c r="I100" s="32"/>
      <c r="J100" s="32"/>
      <c r="K100" s="32">
        <v>19.8843</v>
      </c>
      <c r="N100" s="12" t="s">
        <v>2335</v>
      </c>
      <c r="O100" s="27" t="s">
        <v>2269</v>
      </c>
    </row>
    <row r="101" spans="1:17" x14ac:dyDescent="0.25">
      <c r="A101" s="8">
        <v>46181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67</v>
      </c>
      <c r="G101" s="11">
        <v>263041</v>
      </c>
      <c r="H101" s="12">
        <v>12</v>
      </c>
      <c r="I101" s="32"/>
      <c r="J101" s="32"/>
      <c r="K101" s="32">
        <v>21.782399999999999</v>
      </c>
      <c r="N101" s="12" t="s">
        <v>2095</v>
      </c>
      <c r="O101" s="27" t="s">
        <v>2090</v>
      </c>
    </row>
    <row r="102" spans="1:17" x14ac:dyDescent="0.25">
      <c r="A102" s="8">
        <v>46181</v>
      </c>
      <c r="B102" s="23" t="s">
        <v>35</v>
      </c>
      <c r="C102" s="23" t="s">
        <v>336</v>
      </c>
      <c r="D102" s="23" t="s">
        <v>337</v>
      </c>
      <c r="E102" s="23" t="s">
        <v>338</v>
      </c>
      <c r="F102" s="23" t="s">
        <v>85</v>
      </c>
      <c r="G102" s="11">
        <v>1059187</v>
      </c>
      <c r="H102" s="12">
        <v>10</v>
      </c>
      <c r="I102" s="32"/>
      <c r="J102" s="32"/>
      <c r="K102" s="32">
        <v>19.8719</v>
      </c>
      <c r="N102" s="12" t="s">
        <v>2336</v>
      </c>
      <c r="O102" s="27" t="s">
        <v>2275</v>
      </c>
    </row>
    <row r="103" spans="1:17" x14ac:dyDescent="0.25">
      <c r="A103" s="8">
        <v>46181</v>
      </c>
      <c r="B103" s="23" t="s">
        <v>35</v>
      </c>
      <c r="C103" s="23" t="s">
        <v>339</v>
      </c>
      <c r="D103" s="23" t="s">
        <v>340</v>
      </c>
      <c r="E103" s="23" t="s">
        <v>341</v>
      </c>
      <c r="F103" s="23" t="s">
        <v>46</v>
      </c>
      <c r="G103" s="11">
        <v>694734</v>
      </c>
      <c r="H103" s="12">
        <v>10</v>
      </c>
      <c r="I103" s="32"/>
      <c r="J103" s="32"/>
      <c r="K103" s="32">
        <v>28.166799999999999</v>
      </c>
      <c r="N103" s="12" t="s">
        <v>2337</v>
      </c>
      <c r="O103" s="27" t="s">
        <v>2269</v>
      </c>
    </row>
    <row r="104" spans="1:17" x14ac:dyDescent="0.25">
      <c r="A104" s="8">
        <v>46181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46</v>
      </c>
      <c r="G104" s="11">
        <v>2029817</v>
      </c>
      <c r="H104" s="12">
        <v>1.1499999999999999</v>
      </c>
      <c r="I104" s="32"/>
      <c r="J104" s="32"/>
      <c r="K104" s="32">
        <v>1.633</v>
      </c>
      <c r="N104" s="12" t="s">
        <v>2338</v>
      </c>
      <c r="O104" s="27" t="s">
        <v>2275</v>
      </c>
    </row>
    <row r="105" spans="1:17" x14ac:dyDescent="0.25">
      <c r="A105" s="8">
        <v>46181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32</v>
      </c>
      <c r="G105" s="11">
        <v>2422218</v>
      </c>
      <c r="H105" s="12">
        <v>7</v>
      </c>
      <c r="I105" s="32"/>
      <c r="J105" s="32"/>
      <c r="K105" s="32">
        <v>27.430499999999999</v>
      </c>
      <c r="N105" s="12" t="s">
        <v>2339</v>
      </c>
      <c r="O105" s="27" t="s">
        <v>2275</v>
      </c>
      <c r="P105" s="11">
        <v>29</v>
      </c>
      <c r="Q105" s="12">
        <v>795.55</v>
      </c>
    </row>
    <row r="106" spans="1:17" x14ac:dyDescent="0.25">
      <c r="A106" s="8">
        <v>46181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59</v>
      </c>
      <c r="G106" s="11">
        <v>1402069</v>
      </c>
      <c r="H106" s="12">
        <v>3</v>
      </c>
      <c r="I106" s="32"/>
      <c r="J106" s="32"/>
      <c r="K106" s="32">
        <v>18.4343</v>
      </c>
      <c r="N106" s="12" t="s">
        <v>2340</v>
      </c>
      <c r="O106" s="27" t="s">
        <v>2275</v>
      </c>
      <c r="P106" s="11">
        <v>108</v>
      </c>
      <c r="Q106" s="12">
        <v>1987.57</v>
      </c>
    </row>
    <row r="107" spans="1:17" x14ac:dyDescent="0.25">
      <c r="A107" s="8">
        <v>46181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46</v>
      </c>
      <c r="G107" s="11">
        <v>1709177</v>
      </c>
      <c r="H107" s="12">
        <v>1.45</v>
      </c>
      <c r="I107" s="32"/>
      <c r="J107" s="32"/>
      <c r="K107" s="32">
        <v>1.8506</v>
      </c>
      <c r="N107" s="12" t="s">
        <v>2341</v>
      </c>
      <c r="O107" s="27" t="s">
        <v>2269</v>
      </c>
    </row>
    <row r="108" spans="1:17" x14ac:dyDescent="0.25">
      <c r="A108" s="8">
        <v>46181</v>
      </c>
      <c r="B108" s="23" t="s">
        <v>35</v>
      </c>
      <c r="C108" s="23" t="s">
        <v>355</v>
      </c>
      <c r="D108" s="23" t="s">
        <v>356</v>
      </c>
      <c r="E108" s="23" t="s">
        <v>357</v>
      </c>
      <c r="F108" s="23" t="s">
        <v>67</v>
      </c>
      <c r="G108" s="11">
        <v>1183627</v>
      </c>
      <c r="H108" s="12">
        <v>10</v>
      </c>
      <c r="I108" s="32"/>
      <c r="J108" s="32"/>
      <c r="K108" s="32">
        <v>32.851799999999997</v>
      </c>
      <c r="N108" s="12" t="s">
        <v>2342</v>
      </c>
      <c r="O108" s="27" t="s">
        <v>2275</v>
      </c>
    </row>
    <row r="109" spans="1:17" x14ac:dyDescent="0.25">
      <c r="A109" s="8">
        <v>46181</v>
      </c>
      <c r="B109" s="23" t="s">
        <v>35</v>
      </c>
      <c r="C109" s="23" t="s">
        <v>358</v>
      </c>
      <c r="D109" s="23" t="s">
        <v>359</v>
      </c>
      <c r="E109" s="23" t="s">
        <v>360</v>
      </c>
      <c r="F109" s="23" t="s">
        <v>46</v>
      </c>
      <c r="G109" s="11">
        <v>617463</v>
      </c>
      <c r="H109" s="12">
        <v>10</v>
      </c>
      <c r="I109" s="32"/>
      <c r="J109" s="32"/>
      <c r="K109" s="32">
        <v>20.630500000000001</v>
      </c>
      <c r="N109" s="12" t="s">
        <v>2343</v>
      </c>
      <c r="O109" s="27" t="s">
        <v>2275</v>
      </c>
    </row>
    <row r="110" spans="1:17" x14ac:dyDescent="0.25">
      <c r="A110" s="8">
        <v>46181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149</v>
      </c>
      <c r="G110" s="11">
        <v>194793317</v>
      </c>
      <c r="H110" s="12">
        <v>1</v>
      </c>
      <c r="I110" s="32"/>
      <c r="J110" s="32"/>
      <c r="K110" s="32">
        <v>3.6048</v>
      </c>
      <c r="N110" s="12" t="s">
        <v>2344</v>
      </c>
      <c r="O110" s="27" t="s">
        <v>2275</v>
      </c>
    </row>
    <row r="111" spans="1:17" x14ac:dyDescent="0.25">
      <c r="A111" s="8">
        <v>46181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510042</v>
      </c>
      <c r="H111" s="12">
        <v>6</v>
      </c>
      <c r="I111" s="32"/>
      <c r="J111" s="32"/>
      <c r="K111" s="32">
        <v>12.635300000000001</v>
      </c>
      <c r="N111" s="12" t="s">
        <v>2345</v>
      </c>
      <c r="O111" s="27" t="s">
        <v>2269</v>
      </c>
    </row>
    <row r="112" spans="1:17" x14ac:dyDescent="0.25">
      <c r="A112" s="8">
        <v>46181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102</v>
      </c>
      <c r="G112" s="11">
        <v>1254724</v>
      </c>
      <c r="H112" s="12">
        <v>10</v>
      </c>
      <c r="I112" s="32"/>
      <c r="J112" s="32"/>
      <c r="K112" s="32">
        <v>27.990100000000002</v>
      </c>
      <c r="N112" s="12" t="s">
        <v>2346</v>
      </c>
      <c r="O112" s="27" t="s">
        <v>2275</v>
      </c>
    </row>
    <row r="113" spans="1:17" x14ac:dyDescent="0.25">
      <c r="A113" s="8">
        <v>46181</v>
      </c>
      <c r="B113" s="23" t="s">
        <v>35</v>
      </c>
      <c r="C113" s="23" t="s">
        <v>370</v>
      </c>
      <c r="D113" s="23" t="s">
        <v>371</v>
      </c>
      <c r="E113" s="23" t="s">
        <v>1582</v>
      </c>
      <c r="F113" s="23" t="s">
        <v>39</v>
      </c>
      <c r="G113" s="11">
        <v>36564896</v>
      </c>
      <c r="H113" s="12">
        <v>1</v>
      </c>
      <c r="I113" s="32"/>
      <c r="J113" s="32"/>
      <c r="K113" s="32">
        <v>1.2751999999999999</v>
      </c>
      <c r="N113" s="12" t="s">
        <v>2184</v>
      </c>
      <c r="O113" s="27" t="s">
        <v>2151</v>
      </c>
    </row>
    <row r="114" spans="1:17" x14ac:dyDescent="0.25">
      <c r="A114" s="8">
        <v>46181</v>
      </c>
      <c r="B114" s="23" t="s">
        <v>35</v>
      </c>
      <c r="C114" s="23" t="s">
        <v>372</v>
      </c>
      <c r="D114" s="23" t="s">
        <v>373</v>
      </c>
      <c r="E114" s="23" t="s">
        <v>374</v>
      </c>
      <c r="F114" s="23" t="s">
        <v>46</v>
      </c>
      <c r="G114" s="11">
        <v>587790</v>
      </c>
      <c r="H114" s="12">
        <v>10</v>
      </c>
      <c r="I114" s="32"/>
      <c r="J114" s="32"/>
      <c r="K114" s="32">
        <v>17.389500000000002</v>
      </c>
      <c r="N114" s="12" t="s">
        <v>2347</v>
      </c>
      <c r="O114" s="27" t="s">
        <v>2275</v>
      </c>
    </row>
    <row r="115" spans="1:17" x14ac:dyDescent="0.25">
      <c r="A115" s="8">
        <v>46181</v>
      </c>
      <c r="B115" s="23" t="s">
        <v>35</v>
      </c>
      <c r="C115" s="23" t="s">
        <v>375</v>
      </c>
      <c r="D115" s="23" t="s">
        <v>376</v>
      </c>
      <c r="E115" s="23" t="s">
        <v>1626</v>
      </c>
      <c r="F115" s="23" t="s">
        <v>67</v>
      </c>
      <c r="G115" s="11">
        <v>4720017</v>
      </c>
      <c r="H115" s="12">
        <v>3.6</v>
      </c>
      <c r="I115" s="32"/>
      <c r="J115" s="32"/>
      <c r="K115" s="32">
        <v>5.7417999999999996</v>
      </c>
      <c r="N115" s="12" t="s">
        <v>2348</v>
      </c>
      <c r="O115" s="27" t="s">
        <v>2143</v>
      </c>
    </row>
    <row r="116" spans="1:17" x14ac:dyDescent="0.25">
      <c r="A116" s="8">
        <v>46181</v>
      </c>
      <c r="B116" s="23" t="s">
        <v>35</v>
      </c>
      <c r="C116" s="23" t="s">
        <v>377</v>
      </c>
      <c r="D116" s="23" t="s">
        <v>378</v>
      </c>
      <c r="E116" s="23" t="s">
        <v>379</v>
      </c>
      <c r="F116" s="23" t="s">
        <v>159</v>
      </c>
      <c r="G116" s="11">
        <v>53024</v>
      </c>
      <c r="H116" s="12">
        <v>84</v>
      </c>
      <c r="I116" s="32"/>
      <c r="J116" s="32"/>
      <c r="K116" s="32">
        <v>166.89869999999999</v>
      </c>
      <c r="N116" s="12" t="s">
        <v>2349</v>
      </c>
      <c r="O116" s="27" t="s">
        <v>2275</v>
      </c>
      <c r="P116" s="11">
        <v>4</v>
      </c>
      <c r="Q116" s="12">
        <v>670.62</v>
      </c>
    </row>
    <row r="117" spans="1:17" x14ac:dyDescent="0.25">
      <c r="A117" s="8">
        <v>46181</v>
      </c>
      <c r="B117" s="23" t="s">
        <v>35</v>
      </c>
      <c r="C117" s="23" t="s">
        <v>380</v>
      </c>
      <c r="D117" s="23" t="s">
        <v>381</v>
      </c>
      <c r="E117" s="23" t="s">
        <v>382</v>
      </c>
      <c r="F117" s="23" t="s">
        <v>39</v>
      </c>
      <c r="G117" s="11">
        <v>7717811</v>
      </c>
      <c r="H117" s="12">
        <v>1</v>
      </c>
      <c r="I117" s="32"/>
      <c r="J117" s="32"/>
      <c r="K117" s="32">
        <v>2.4620000000000002</v>
      </c>
      <c r="N117" s="12" t="s">
        <v>2185</v>
      </c>
      <c r="O117" s="27" t="s">
        <v>2151</v>
      </c>
    </row>
    <row r="118" spans="1:17" x14ac:dyDescent="0.25">
      <c r="A118" s="8">
        <v>46181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86</v>
      </c>
      <c r="G118" s="11">
        <v>966894</v>
      </c>
      <c r="H118" s="12">
        <v>6</v>
      </c>
      <c r="I118" s="32"/>
      <c r="J118" s="32"/>
      <c r="K118" s="32">
        <v>13.250400000000001</v>
      </c>
      <c r="N118" s="12" t="s">
        <v>2350</v>
      </c>
      <c r="O118" s="27" t="s">
        <v>2275</v>
      </c>
    </row>
    <row r="119" spans="1:17" x14ac:dyDescent="0.25">
      <c r="A119" s="8">
        <v>46181</v>
      </c>
      <c r="B119" s="23" t="s">
        <v>35</v>
      </c>
      <c r="C119" s="23" t="s">
        <v>387</v>
      </c>
      <c r="D119" s="23" t="s">
        <v>388</v>
      </c>
      <c r="E119" s="23" t="s">
        <v>389</v>
      </c>
      <c r="F119" s="23" t="s">
        <v>51</v>
      </c>
      <c r="G119" s="11">
        <v>548817</v>
      </c>
      <c r="H119" s="12">
        <v>12.02</v>
      </c>
      <c r="I119" s="32"/>
      <c r="J119" s="32"/>
      <c r="K119" s="32">
        <v>54.916699999999999</v>
      </c>
      <c r="N119" s="12" t="s">
        <v>2351</v>
      </c>
      <c r="O119" s="27" t="s">
        <v>2275</v>
      </c>
    </row>
    <row r="120" spans="1:17" x14ac:dyDescent="0.25">
      <c r="A120" s="8">
        <v>46181</v>
      </c>
      <c r="B120" s="23" t="s">
        <v>35</v>
      </c>
      <c r="C120" s="23" t="s">
        <v>390</v>
      </c>
      <c r="D120" s="23" t="s">
        <v>391</v>
      </c>
      <c r="E120" s="23" t="s">
        <v>392</v>
      </c>
      <c r="F120" s="23" t="s">
        <v>39</v>
      </c>
      <c r="G120" s="11">
        <v>364772</v>
      </c>
      <c r="H120" s="12">
        <v>10</v>
      </c>
      <c r="I120" s="32"/>
      <c r="J120" s="32"/>
      <c r="K120" s="32">
        <v>18.541799999999999</v>
      </c>
      <c r="N120" s="12" t="s">
        <v>2186</v>
      </c>
      <c r="O120" s="27" t="s">
        <v>2151</v>
      </c>
    </row>
    <row r="121" spans="1:17" x14ac:dyDescent="0.25">
      <c r="A121" s="8">
        <v>46181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85</v>
      </c>
      <c r="G121" s="11">
        <v>1550889</v>
      </c>
      <c r="H121" s="12">
        <v>6</v>
      </c>
      <c r="I121" s="32"/>
      <c r="J121" s="32"/>
      <c r="K121" s="32">
        <v>10.3141</v>
      </c>
      <c r="N121" s="12" t="s">
        <v>2352</v>
      </c>
      <c r="O121" s="27" t="s">
        <v>2275</v>
      </c>
      <c r="P121" s="11">
        <v>8100</v>
      </c>
      <c r="Q121" s="12">
        <v>83510.92</v>
      </c>
    </row>
    <row r="122" spans="1:17" x14ac:dyDescent="0.25">
      <c r="A122" s="8">
        <v>46181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9590373</v>
      </c>
      <c r="H122" s="12">
        <v>1</v>
      </c>
      <c r="I122" s="32"/>
      <c r="J122" s="32"/>
      <c r="K122" s="32">
        <v>1.3587</v>
      </c>
      <c r="N122" s="12" t="s">
        <v>2187</v>
      </c>
      <c r="O122" s="27" t="s">
        <v>2151</v>
      </c>
    </row>
    <row r="123" spans="1:17" x14ac:dyDescent="0.25">
      <c r="A123" s="8">
        <v>46181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39</v>
      </c>
      <c r="G123" s="11">
        <v>2874742</v>
      </c>
      <c r="H123" s="12">
        <v>1</v>
      </c>
      <c r="I123" s="32"/>
      <c r="J123" s="32"/>
      <c r="K123" s="32">
        <v>1.6232</v>
      </c>
      <c r="N123" s="12" t="s">
        <v>2188</v>
      </c>
      <c r="O123" s="27" t="s">
        <v>2151</v>
      </c>
    </row>
    <row r="124" spans="1:17" x14ac:dyDescent="0.25">
      <c r="A124" s="8">
        <v>46181</v>
      </c>
      <c r="B124" s="23" t="s">
        <v>35</v>
      </c>
      <c r="C124" s="23" t="s">
        <v>403</v>
      </c>
      <c r="D124" s="23" t="s">
        <v>404</v>
      </c>
      <c r="E124" s="23" t="s">
        <v>405</v>
      </c>
      <c r="F124" s="23" t="s">
        <v>39</v>
      </c>
      <c r="G124" s="11">
        <v>1048031</v>
      </c>
      <c r="H124" s="12">
        <v>10</v>
      </c>
      <c r="I124" s="32"/>
      <c r="J124" s="32"/>
      <c r="K124" s="32">
        <v>20.5259</v>
      </c>
      <c r="N124" s="12" t="s">
        <v>2189</v>
      </c>
      <c r="O124" s="27" t="s">
        <v>2151</v>
      </c>
    </row>
    <row r="125" spans="1:17" x14ac:dyDescent="0.25">
      <c r="A125" s="8">
        <v>46181</v>
      </c>
      <c r="B125" s="23" t="s">
        <v>35</v>
      </c>
      <c r="C125" s="23" t="s">
        <v>406</v>
      </c>
      <c r="D125" s="23" t="s">
        <v>407</v>
      </c>
      <c r="E125" s="23" t="s">
        <v>408</v>
      </c>
      <c r="F125" s="23" t="s">
        <v>109</v>
      </c>
      <c r="G125" s="11">
        <v>8971213</v>
      </c>
      <c r="H125" s="12">
        <v>1</v>
      </c>
      <c r="I125" s="32"/>
      <c r="J125" s="32"/>
      <c r="K125" s="32">
        <v>1.7168000000000001</v>
      </c>
      <c r="N125" s="12" t="s">
        <v>2353</v>
      </c>
      <c r="O125" s="27" t="s">
        <v>2275</v>
      </c>
    </row>
    <row r="126" spans="1:17" x14ac:dyDescent="0.25">
      <c r="A126" s="8">
        <v>46181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59</v>
      </c>
      <c r="G126" s="11">
        <v>2048634</v>
      </c>
      <c r="H126" s="12">
        <v>6.6</v>
      </c>
      <c r="I126" s="32"/>
      <c r="J126" s="32"/>
      <c r="K126" s="32">
        <v>7.3955000000000002</v>
      </c>
      <c r="N126" s="12" t="s">
        <v>2354</v>
      </c>
      <c r="O126" s="27" t="s">
        <v>2269</v>
      </c>
    </row>
    <row r="127" spans="1:17" x14ac:dyDescent="0.25">
      <c r="A127" s="8">
        <v>46181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39</v>
      </c>
      <c r="G127" s="11">
        <v>8314388</v>
      </c>
      <c r="H127" s="12">
        <v>6</v>
      </c>
      <c r="I127" s="32"/>
      <c r="J127" s="32"/>
      <c r="K127" s="32">
        <v>19.0045</v>
      </c>
      <c r="N127" s="12" t="s">
        <v>2190</v>
      </c>
      <c r="O127" s="27" t="s">
        <v>2151</v>
      </c>
    </row>
    <row r="128" spans="1:17" x14ac:dyDescent="0.25">
      <c r="A128" s="8">
        <v>46181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46</v>
      </c>
      <c r="G128" s="11">
        <v>645395</v>
      </c>
      <c r="H128" s="12">
        <v>6.02</v>
      </c>
      <c r="I128" s="32"/>
      <c r="J128" s="32"/>
      <c r="K128" s="32">
        <v>27.163</v>
      </c>
      <c r="N128" s="12" t="s">
        <v>2355</v>
      </c>
      <c r="O128" s="27" t="s">
        <v>2275</v>
      </c>
      <c r="P128" s="11">
        <v>1951</v>
      </c>
      <c r="Q128" s="12">
        <v>53052.31</v>
      </c>
    </row>
    <row r="129" spans="1:17" x14ac:dyDescent="0.25">
      <c r="A129" s="8">
        <v>46181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67</v>
      </c>
      <c r="G129" s="11">
        <v>4469432</v>
      </c>
      <c r="H129" s="12">
        <v>0.75</v>
      </c>
      <c r="I129" s="32"/>
      <c r="J129" s="32"/>
      <c r="K129" s="32">
        <v>1.6275999999999999</v>
      </c>
      <c r="N129" s="12" t="s">
        <v>2356</v>
      </c>
      <c r="O129" s="27" t="s">
        <v>2143</v>
      </c>
    </row>
    <row r="130" spans="1:17" x14ac:dyDescent="0.25">
      <c r="A130" s="8">
        <v>46181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1654</v>
      </c>
      <c r="G130" s="11">
        <v>1382656</v>
      </c>
      <c r="H130" s="12">
        <v>6.01</v>
      </c>
      <c r="I130" s="32"/>
      <c r="J130" s="32"/>
      <c r="K130" s="32">
        <v>19.0123</v>
      </c>
      <c r="N130" s="12" t="s">
        <v>2357</v>
      </c>
      <c r="O130" s="27" t="s">
        <v>2275</v>
      </c>
      <c r="P130" s="11">
        <v>1330</v>
      </c>
      <c r="Q130" s="12">
        <v>25392.76</v>
      </c>
    </row>
    <row r="131" spans="1:17" x14ac:dyDescent="0.25">
      <c r="A131" s="8">
        <v>46181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1560</v>
      </c>
      <c r="G131" s="11">
        <v>840046</v>
      </c>
      <c r="H131" s="12">
        <v>6.01</v>
      </c>
      <c r="I131" s="32"/>
      <c r="J131" s="32"/>
      <c r="K131" s="32">
        <v>13.7623</v>
      </c>
      <c r="N131" s="12" t="s">
        <v>2358</v>
      </c>
      <c r="O131" s="27" t="s">
        <v>2275</v>
      </c>
    </row>
    <row r="132" spans="1:17" x14ac:dyDescent="0.25">
      <c r="A132" s="8">
        <v>46181</v>
      </c>
      <c r="B132" s="23" t="s">
        <v>35</v>
      </c>
      <c r="C132" s="23" t="s">
        <v>427</v>
      </c>
      <c r="D132" s="23" t="s">
        <v>428</v>
      </c>
      <c r="E132" s="23" t="s">
        <v>1404</v>
      </c>
      <c r="F132" s="23" t="s">
        <v>59</v>
      </c>
      <c r="G132" s="11">
        <v>11077088</v>
      </c>
      <c r="H132" s="12">
        <v>1</v>
      </c>
      <c r="I132" s="32"/>
      <c r="J132" s="32"/>
      <c r="K132" s="32">
        <v>3.1789999999999998</v>
      </c>
      <c r="N132" s="12" t="s">
        <v>2359</v>
      </c>
      <c r="O132" s="27" t="s">
        <v>2269</v>
      </c>
    </row>
    <row r="133" spans="1:17" x14ac:dyDescent="0.25">
      <c r="A133" s="8">
        <v>46181</v>
      </c>
      <c r="B133" s="23" t="s">
        <v>35</v>
      </c>
      <c r="C133" s="23" t="s">
        <v>429</v>
      </c>
      <c r="D133" s="23" t="s">
        <v>430</v>
      </c>
      <c r="E133" s="23" t="s">
        <v>431</v>
      </c>
      <c r="F133" s="23" t="s">
        <v>1654</v>
      </c>
      <c r="G133" s="11">
        <v>158087</v>
      </c>
      <c r="H133" s="12">
        <v>29</v>
      </c>
      <c r="I133" s="32"/>
      <c r="J133" s="32"/>
      <c r="K133" s="32">
        <v>61.303899999999999</v>
      </c>
      <c r="N133" s="12" t="s">
        <v>2360</v>
      </c>
      <c r="O133" s="27" t="s">
        <v>2275</v>
      </c>
    </row>
    <row r="134" spans="1:17" x14ac:dyDescent="0.25">
      <c r="A134" s="8">
        <v>46181</v>
      </c>
      <c r="B134" s="23" t="s">
        <v>35</v>
      </c>
      <c r="C134" s="23" t="s">
        <v>432</v>
      </c>
      <c r="D134" s="23" t="s">
        <v>433</v>
      </c>
      <c r="E134" s="23" t="s">
        <v>434</v>
      </c>
      <c r="F134" s="23" t="s">
        <v>39</v>
      </c>
      <c r="G134" s="11">
        <v>6452914</v>
      </c>
      <c r="H134" s="12">
        <v>1</v>
      </c>
      <c r="I134" s="32"/>
      <c r="J134" s="32"/>
      <c r="K134" s="32">
        <v>4.7289000000000003</v>
      </c>
      <c r="N134" s="12" t="s">
        <v>2191</v>
      </c>
      <c r="O134" s="27" t="s">
        <v>2151</v>
      </c>
    </row>
    <row r="135" spans="1:17" x14ac:dyDescent="0.25">
      <c r="A135" s="8">
        <v>46181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1560</v>
      </c>
      <c r="G135" s="11">
        <v>201989</v>
      </c>
      <c r="H135" s="12">
        <v>12.8</v>
      </c>
      <c r="I135" s="32"/>
      <c r="J135" s="32"/>
      <c r="K135" s="32">
        <v>21.126999999999999</v>
      </c>
      <c r="N135" s="12" t="s">
        <v>2361</v>
      </c>
      <c r="O135" s="27" t="s">
        <v>2275</v>
      </c>
    </row>
    <row r="136" spans="1:17" x14ac:dyDescent="0.25">
      <c r="A136" s="8">
        <v>46181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67</v>
      </c>
      <c r="G136" s="11">
        <v>8824630</v>
      </c>
      <c r="H136" s="12">
        <v>1</v>
      </c>
      <c r="I136" s="32"/>
      <c r="J136" s="32"/>
      <c r="K136" s="32">
        <v>1.9478</v>
      </c>
      <c r="N136" s="12" t="s">
        <v>2362</v>
      </c>
      <c r="O136" s="27" t="s">
        <v>2143</v>
      </c>
    </row>
    <row r="137" spans="1:17" x14ac:dyDescent="0.25">
      <c r="A137" s="8">
        <v>46181</v>
      </c>
      <c r="B137" s="23" t="s">
        <v>35</v>
      </c>
      <c r="C137" s="23" t="s">
        <v>441</v>
      </c>
      <c r="D137" s="23" t="s">
        <v>442</v>
      </c>
      <c r="E137" s="23" t="s">
        <v>1320</v>
      </c>
      <c r="F137" s="23" t="s">
        <v>1307</v>
      </c>
      <c r="G137" s="11">
        <v>8305924</v>
      </c>
      <c r="H137" s="12">
        <v>1</v>
      </c>
      <c r="I137" s="32"/>
      <c r="J137" s="32"/>
      <c r="K137" s="32">
        <v>2.7244000000000002</v>
      </c>
      <c r="N137" s="12" t="s">
        <v>2363</v>
      </c>
      <c r="O137" s="27" t="s">
        <v>2269</v>
      </c>
    </row>
    <row r="138" spans="1:17" x14ac:dyDescent="0.25">
      <c r="A138" s="8">
        <v>46181</v>
      </c>
      <c r="B138" s="23" t="s">
        <v>35</v>
      </c>
      <c r="C138" s="23" t="s">
        <v>443</v>
      </c>
      <c r="D138" s="23" t="s">
        <v>444</v>
      </c>
      <c r="E138" s="23" t="s">
        <v>445</v>
      </c>
      <c r="F138" s="23" t="s">
        <v>39</v>
      </c>
      <c r="G138" s="11">
        <v>556700</v>
      </c>
      <c r="H138" s="12">
        <v>10</v>
      </c>
      <c r="I138" s="32"/>
      <c r="J138" s="32"/>
      <c r="K138" s="32">
        <v>17.334700000000002</v>
      </c>
      <c r="N138" s="12" t="s">
        <v>2192</v>
      </c>
      <c r="O138" s="27" t="s">
        <v>2151</v>
      </c>
    </row>
    <row r="139" spans="1:17" x14ac:dyDescent="0.25">
      <c r="A139" s="8">
        <v>46181</v>
      </c>
      <c r="B139" s="23" t="s">
        <v>35</v>
      </c>
      <c r="C139" s="23" t="s">
        <v>446</v>
      </c>
      <c r="D139" s="23" t="s">
        <v>447</v>
      </c>
      <c r="E139" s="23" t="s">
        <v>448</v>
      </c>
      <c r="F139" s="23" t="s">
        <v>46</v>
      </c>
      <c r="G139" s="11">
        <v>269253</v>
      </c>
      <c r="H139" s="12">
        <v>10</v>
      </c>
      <c r="I139" s="32"/>
      <c r="J139" s="32"/>
      <c r="K139" s="32">
        <v>17.098400000000002</v>
      </c>
      <c r="N139" s="12" t="s">
        <v>2364</v>
      </c>
      <c r="O139" s="27" t="s">
        <v>2275</v>
      </c>
    </row>
    <row r="140" spans="1:17" x14ac:dyDescent="0.25">
      <c r="A140" s="8">
        <v>46181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452</v>
      </c>
      <c r="G140" s="11">
        <v>44502908</v>
      </c>
      <c r="H140" s="12">
        <v>1</v>
      </c>
      <c r="I140" s="32"/>
      <c r="J140" s="32"/>
      <c r="K140" s="32">
        <v>3.2130999999999998</v>
      </c>
      <c r="N140" s="12" t="s">
        <v>2365</v>
      </c>
      <c r="O140" s="27" t="s">
        <v>2275</v>
      </c>
    </row>
    <row r="141" spans="1:17" x14ac:dyDescent="0.25">
      <c r="A141" s="8">
        <v>46181</v>
      </c>
      <c r="B141" s="23" t="s">
        <v>35</v>
      </c>
      <c r="C141" s="23" t="s">
        <v>453</v>
      </c>
      <c r="D141" s="23" t="s">
        <v>454</v>
      </c>
      <c r="E141" s="23" t="s">
        <v>2071</v>
      </c>
      <c r="F141" s="23" t="s">
        <v>149</v>
      </c>
      <c r="G141" s="11">
        <v>3639206</v>
      </c>
      <c r="H141" s="12">
        <v>6.02</v>
      </c>
      <c r="I141" s="32"/>
      <c r="J141" s="32"/>
      <c r="K141" s="32">
        <v>10.7395</v>
      </c>
      <c r="N141" s="12" t="s">
        <v>2366</v>
      </c>
      <c r="O141" s="27" t="s">
        <v>2275</v>
      </c>
      <c r="P141" s="11">
        <v>510</v>
      </c>
      <c r="Q141" s="12">
        <v>5477.35</v>
      </c>
    </row>
    <row r="142" spans="1:17" x14ac:dyDescent="0.25">
      <c r="A142" s="8">
        <v>46181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159</v>
      </c>
      <c r="G142" s="11">
        <v>3124559</v>
      </c>
      <c r="H142" s="12">
        <v>6.0101209999999998</v>
      </c>
      <c r="I142" s="32"/>
      <c r="J142" s="32"/>
      <c r="K142" s="32">
        <v>24.520099999999999</v>
      </c>
      <c r="N142" s="12" t="s">
        <v>2367</v>
      </c>
      <c r="O142" s="27" t="s">
        <v>2275</v>
      </c>
    </row>
    <row r="143" spans="1:17" x14ac:dyDescent="0.25">
      <c r="A143" s="8">
        <v>46181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39</v>
      </c>
      <c r="G143" s="11">
        <v>892084</v>
      </c>
      <c r="H143" s="12">
        <v>6.01</v>
      </c>
      <c r="I143" s="32"/>
      <c r="J143" s="32"/>
      <c r="K143" s="32">
        <v>35.099600000000002</v>
      </c>
      <c r="N143" s="12" t="s">
        <v>2193</v>
      </c>
      <c r="O143" s="27" t="s">
        <v>2151</v>
      </c>
    </row>
    <row r="144" spans="1:17" x14ac:dyDescent="0.25">
      <c r="A144" s="8">
        <v>46181</v>
      </c>
      <c r="B144" s="23" t="s">
        <v>35</v>
      </c>
      <c r="C144" s="23" t="s">
        <v>461</v>
      </c>
      <c r="D144" s="23" t="s">
        <v>462</v>
      </c>
      <c r="E144" s="23" t="s">
        <v>463</v>
      </c>
      <c r="F144" s="23" t="s">
        <v>39</v>
      </c>
      <c r="G144" s="11">
        <v>361983</v>
      </c>
      <c r="H144" s="12">
        <v>6.02</v>
      </c>
      <c r="I144" s="32"/>
      <c r="J144" s="32"/>
      <c r="K144" s="32">
        <v>12.180099999999999</v>
      </c>
      <c r="N144" s="12" t="s">
        <v>2194</v>
      </c>
      <c r="O144" s="27" t="s">
        <v>2151</v>
      </c>
    </row>
    <row r="145" spans="1:17" x14ac:dyDescent="0.25">
      <c r="A145" s="8">
        <v>46181</v>
      </c>
      <c r="B145" s="23" t="s">
        <v>35</v>
      </c>
      <c r="C145" s="23" t="s">
        <v>464</v>
      </c>
      <c r="D145" s="23" t="s">
        <v>465</v>
      </c>
      <c r="E145" s="23" t="s">
        <v>466</v>
      </c>
      <c r="F145" s="23" t="s">
        <v>59</v>
      </c>
      <c r="G145" s="11">
        <v>3540276</v>
      </c>
      <c r="H145" s="12">
        <v>1.3</v>
      </c>
      <c r="I145" s="32"/>
      <c r="J145" s="32"/>
      <c r="K145" s="32">
        <v>1.4621999999999999</v>
      </c>
      <c r="N145" s="12" t="s">
        <v>2368</v>
      </c>
      <c r="O145" s="27" t="s">
        <v>2269</v>
      </c>
    </row>
    <row r="146" spans="1:17" x14ac:dyDescent="0.25">
      <c r="A146" s="8">
        <v>46181</v>
      </c>
      <c r="B146" s="23" t="s">
        <v>35</v>
      </c>
      <c r="C146" s="23" t="s">
        <v>467</v>
      </c>
      <c r="D146" s="23" t="s">
        <v>468</v>
      </c>
      <c r="E146" s="23" t="s">
        <v>469</v>
      </c>
      <c r="F146" s="23" t="s">
        <v>46</v>
      </c>
      <c r="G146" s="11">
        <v>328147</v>
      </c>
      <c r="H146" s="12">
        <v>8.5</v>
      </c>
      <c r="I146" s="32"/>
      <c r="J146" s="32"/>
      <c r="K146" s="32">
        <v>13.5982</v>
      </c>
      <c r="N146" s="12" t="s">
        <v>2369</v>
      </c>
      <c r="O146" s="27" t="s">
        <v>2275</v>
      </c>
    </row>
    <row r="147" spans="1:17" x14ac:dyDescent="0.25">
      <c r="A147" s="8">
        <v>46181</v>
      </c>
      <c r="B147" s="23" t="s">
        <v>35</v>
      </c>
      <c r="C147" s="23" t="s">
        <v>470</v>
      </c>
      <c r="D147" s="23" t="s">
        <v>471</v>
      </c>
      <c r="E147" s="23" t="s">
        <v>1446</v>
      </c>
      <c r="F147" s="23" t="s">
        <v>67</v>
      </c>
      <c r="G147" s="11">
        <v>7530315</v>
      </c>
      <c r="H147" s="12">
        <v>1</v>
      </c>
      <c r="I147" s="32"/>
      <c r="J147" s="32"/>
      <c r="K147" s="32">
        <v>1.8596999999999999</v>
      </c>
      <c r="N147" s="12" t="s">
        <v>2370</v>
      </c>
      <c r="O147" s="27" t="s">
        <v>2275</v>
      </c>
      <c r="P147" s="11">
        <v>17096</v>
      </c>
      <c r="Q147" s="12">
        <v>32054.51</v>
      </c>
    </row>
    <row r="148" spans="1:17" x14ac:dyDescent="0.25">
      <c r="A148" s="8">
        <v>46181</v>
      </c>
      <c r="B148" s="23" t="s">
        <v>35</v>
      </c>
      <c r="C148" s="23" t="s">
        <v>472</v>
      </c>
      <c r="D148" s="23" t="s">
        <v>473</v>
      </c>
      <c r="E148" s="23" t="s">
        <v>1306</v>
      </c>
      <c r="F148" s="23" t="s">
        <v>67</v>
      </c>
      <c r="G148" s="11">
        <v>1562088</v>
      </c>
      <c r="H148" s="12">
        <v>6</v>
      </c>
      <c r="I148" s="32"/>
      <c r="J148" s="32"/>
      <c r="K148" s="32">
        <v>7.7403000000000004</v>
      </c>
      <c r="N148" s="12" t="s">
        <v>2371</v>
      </c>
      <c r="O148" s="27" t="s">
        <v>2143</v>
      </c>
      <c r="P148" s="11">
        <v>130</v>
      </c>
      <c r="Q148" s="12">
        <v>1006.32</v>
      </c>
    </row>
    <row r="149" spans="1:17" x14ac:dyDescent="0.25">
      <c r="A149" s="8">
        <v>46181</v>
      </c>
      <c r="B149" s="23" t="s">
        <v>35</v>
      </c>
      <c r="C149" s="23" t="s">
        <v>474</v>
      </c>
      <c r="D149" s="23" t="s">
        <v>475</v>
      </c>
      <c r="E149" s="23" t="s">
        <v>476</v>
      </c>
      <c r="F149" s="23" t="s">
        <v>51</v>
      </c>
      <c r="G149" s="11">
        <v>2855672</v>
      </c>
      <c r="H149" s="12">
        <v>6.01</v>
      </c>
      <c r="I149" s="32"/>
      <c r="J149" s="32"/>
      <c r="K149" s="32">
        <v>123.4175</v>
      </c>
      <c r="N149" s="12" t="s">
        <v>2372</v>
      </c>
      <c r="O149" s="27" t="s">
        <v>2275</v>
      </c>
      <c r="P149" s="11">
        <v>161</v>
      </c>
      <c r="Q149" s="12">
        <v>19948.68</v>
      </c>
    </row>
    <row r="150" spans="1:17" x14ac:dyDescent="0.25">
      <c r="A150" s="8">
        <v>46181</v>
      </c>
      <c r="B150" s="23" t="s">
        <v>35</v>
      </c>
      <c r="C150" s="23" t="s">
        <v>477</v>
      </c>
      <c r="D150" s="23" t="s">
        <v>478</v>
      </c>
      <c r="E150" s="23" t="s">
        <v>479</v>
      </c>
      <c r="F150" s="23" t="s">
        <v>39</v>
      </c>
      <c r="G150" s="11">
        <v>2533079</v>
      </c>
      <c r="H150" s="12">
        <v>6.01</v>
      </c>
      <c r="I150" s="32"/>
      <c r="J150" s="32"/>
      <c r="K150" s="32">
        <v>11.8186</v>
      </c>
      <c r="N150" s="12" t="s">
        <v>2195</v>
      </c>
      <c r="O150" s="27" t="s">
        <v>2151</v>
      </c>
    </row>
    <row r="151" spans="1:17" x14ac:dyDescent="0.25">
      <c r="A151" s="8">
        <v>46181</v>
      </c>
      <c r="B151" s="23" t="s">
        <v>35</v>
      </c>
      <c r="C151" s="23" t="s">
        <v>480</v>
      </c>
      <c r="D151" s="23" t="s">
        <v>481</v>
      </c>
      <c r="E151" s="23" t="s">
        <v>482</v>
      </c>
      <c r="F151" s="23" t="s">
        <v>39</v>
      </c>
      <c r="G151" s="11">
        <v>449852</v>
      </c>
      <c r="H151" s="12">
        <v>6.02</v>
      </c>
      <c r="I151" s="32"/>
      <c r="J151" s="32"/>
      <c r="K151" s="32">
        <v>9.3927999999999994</v>
      </c>
      <c r="N151" s="12" t="s">
        <v>2196</v>
      </c>
      <c r="O151" s="27" t="s">
        <v>2151</v>
      </c>
    </row>
    <row r="152" spans="1:17" x14ac:dyDescent="0.25">
      <c r="A152" s="8">
        <v>46181</v>
      </c>
      <c r="B152" s="23" t="s">
        <v>35</v>
      </c>
      <c r="C152" s="23" t="s">
        <v>483</v>
      </c>
      <c r="D152" s="23" t="s">
        <v>484</v>
      </c>
      <c r="E152" s="23" t="s">
        <v>485</v>
      </c>
      <c r="F152" s="23" t="s">
        <v>67</v>
      </c>
      <c r="G152" s="11">
        <v>1026566</v>
      </c>
      <c r="H152" s="12">
        <v>6.01</v>
      </c>
      <c r="I152" s="32"/>
      <c r="J152" s="32"/>
      <c r="K152" s="32">
        <v>14.103199999999999</v>
      </c>
      <c r="N152" s="12" t="s">
        <v>2373</v>
      </c>
      <c r="O152" s="27" t="s">
        <v>2275</v>
      </c>
    </row>
    <row r="153" spans="1:17" x14ac:dyDescent="0.25">
      <c r="A153" s="8">
        <v>46181</v>
      </c>
      <c r="B153" s="23" t="s">
        <v>35</v>
      </c>
      <c r="C153" s="23" t="s">
        <v>486</v>
      </c>
      <c r="D153" s="23" t="s">
        <v>487</v>
      </c>
      <c r="E153" s="23" t="s">
        <v>488</v>
      </c>
      <c r="F153" s="23" t="s">
        <v>1654</v>
      </c>
      <c r="G153" s="11">
        <v>4174465</v>
      </c>
      <c r="H153" s="12">
        <v>2.2999999999999998</v>
      </c>
      <c r="I153" s="32"/>
      <c r="J153" s="32"/>
      <c r="K153" s="32">
        <v>38.238</v>
      </c>
      <c r="N153" s="12" t="s">
        <v>2374</v>
      </c>
      <c r="O153" s="27" t="s">
        <v>2275</v>
      </c>
    </row>
    <row r="154" spans="1:17" x14ac:dyDescent="0.25">
      <c r="A154" s="8">
        <v>46181</v>
      </c>
      <c r="B154" s="23" t="s">
        <v>35</v>
      </c>
      <c r="C154" s="23" t="s">
        <v>489</v>
      </c>
      <c r="D154" s="23" t="s">
        <v>490</v>
      </c>
      <c r="E154" s="23" t="s">
        <v>491</v>
      </c>
      <c r="F154" s="23" t="s">
        <v>51</v>
      </c>
      <c r="G154" s="11">
        <v>183570</v>
      </c>
      <c r="H154" s="12">
        <v>35</v>
      </c>
      <c r="I154" s="32"/>
      <c r="J154" s="32"/>
      <c r="K154" s="32">
        <v>80.796499999999995</v>
      </c>
      <c r="N154" s="12" t="s">
        <v>2375</v>
      </c>
      <c r="O154" s="27" t="s">
        <v>2275</v>
      </c>
    </row>
    <row r="155" spans="1:17" x14ac:dyDescent="0.25">
      <c r="A155" s="8">
        <v>46181</v>
      </c>
      <c r="B155" s="23" t="s">
        <v>35</v>
      </c>
      <c r="C155" s="23" t="s">
        <v>492</v>
      </c>
      <c r="D155" s="23" t="s">
        <v>493</v>
      </c>
      <c r="E155" s="23" t="s">
        <v>494</v>
      </c>
      <c r="F155" s="23" t="s">
        <v>51</v>
      </c>
      <c r="G155" s="11">
        <v>2261196</v>
      </c>
      <c r="H155" s="12">
        <v>3.01</v>
      </c>
      <c r="I155" s="32"/>
      <c r="J155" s="32"/>
      <c r="K155" s="32">
        <v>38.788200000000003</v>
      </c>
      <c r="N155" s="12" t="s">
        <v>2376</v>
      </c>
      <c r="O155" s="27" t="s">
        <v>2275</v>
      </c>
    </row>
    <row r="156" spans="1:17" x14ac:dyDescent="0.25">
      <c r="A156" s="8">
        <v>46181</v>
      </c>
      <c r="B156" s="23" t="s">
        <v>35</v>
      </c>
      <c r="C156" s="23" t="s">
        <v>495</v>
      </c>
      <c r="D156" s="23" t="s">
        <v>496</v>
      </c>
      <c r="E156" s="23" t="s">
        <v>497</v>
      </c>
      <c r="F156" s="23" t="s">
        <v>159</v>
      </c>
      <c r="G156" s="11">
        <v>467427</v>
      </c>
      <c r="H156" s="12">
        <v>6</v>
      </c>
      <c r="I156" s="32"/>
      <c r="J156" s="32"/>
      <c r="K156" s="32">
        <v>86.555199999999999</v>
      </c>
      <c r="N156" s="12" t="s">
        <v>2377</v>
      </c>
      <c r="O156" s="27" t="s">
        <v>2275</v>
      </c>
    </row>
    <row r="157" spans="1:17" x14ac:dyDescent="0.25">
      <c r="A157" s="8">
        <v>46181</v>
      </c>
      <c r="B157" s="23" t="s">
        <v>35</v>
      </c>
      <c r="C157" s="23" t="s">
        <v>498</v>
      </c>
      <c r="D157" s="23" t="s">
        <v>499</v>
      </c>
      <c r="E157" s="23" t="s">
        <v>500</v>
      </c>
      <c r="F157" s="23" t="s">
        <v>39</v>
      </c>
      <c r="G157" s="11">
        <v>646447</v>
      </c>
      <c r="H157" s="12">
        <v>6.02</v>
      </c>
      <c r="I157" s="32"/>
      <c r="J157" s="32"/>
      <c r="K157" s="32">
        <v>16.513300000000001</v>
      </c>
      <c r="N157" s="12" t="s">
        <v>2197</v>
      </c>
      <c r="O157" s="27" t="s">
        <v>2151</v>
      </c>
    </row>
    <row r="158" spans="1:17" x14ac:dyDescent="0.25">
      <c r="A158" s="8">
        <v>46181</v>
      </c>
      <c r="B158" s="23" t="s">
        <v>35</v>
      </c>
      <c r="C158" s="23" t="s">
        <v>501</v>
      </c>
      <c r="D158" s="23" t="s">
        <v>502</v>
      </c>
      <c r="E158" s="23" t="s">
        <v>503</v>
      </c>
      <c r="F158" s="23" t="s">
        <v>46</v>
      </c>
      <c r="G158" s="11">
        <v>2068144</v>
      </c>
      <c r="H158" s="12">
        <v>6</v>
      </c>
      <c r="I158" s="32"/>
      <c r="J158" s="32"/>
      <c r="K158" s="32">
        <v>11.634499999999999</v>
      </c>
      <c r="N158" s="12" t="s">
        <v>2378</v>
      </c>
      <c r="O158" s="27" t="s">
        <v>2269</v>
      </c>
    </row>
    <row r="159" spans="1:17" x14ac:dyDescent="0.25">
      <c r="A159" s="8">
        <v>46181</v>
      </c>
      <c r="B159" s="23" t="s">
        <v>35</v>
      </c>
      <c r="C159" s="23" t="s">
        <v>504</v>
      </c>
      <c r="D159" s="23" t="s">
        <v>505</v>
      </c>
      <c r="E159" s="23" t="s">
        <v>1302</v>
      </c>
      <c r="F159" s="23" t="s">
        <v>39</v>
      </c>
      <c r="G159" s="11">
        <v>4394118</v>
      </c>
      <c r="H159" s="12">
        <v>10</v>
      </c>
      <c r="I159" s="32"/>
      <c r="J159" s="32"/>
      <c r="K159" s="32">
        <v>19.223600000000001</v>
      </c>
      <c r="N159" s="12" t="s">
        <v>2198</v>
      </c>
      <c r="O159" s="27" t="s">
        <v>2151</v>
      </c>
    </row>
    <row r="160" spans="1:17" x14ac:dyDescent="0.25">
      <c r="A160" s="8">
        <v>46181</v>
      </c>
      <c r="B160" s="23" t="s">
        <v>35</v>
      </c>
      <c r="C160" s="23" t="s">
        <v>506</v>
      </c>
      <c r="D160" s="23" t="s">
        <v>507</v>
      </c>
      <c r="E160" s="23" t="s">
        <v>508</v>
      </c>
      <c r="F160" s="23" t="s">
        <v>135</v>
      </c>
      <c r="G160" s="11">
        <v>21436262</v>
      </c>
      <c r="H160" s="12">
        <v>1</v>
      </c>
      <c r="I160" s="32"/>
      <c r="J160" s="32"/>
      <c r="K160" s="32">
        <v>1.4012</v>
      </c>
      <c r="N160" s="12" t="s">
        <v>2379</v>
      </c>
      <c r="O160" s="27" t="s">
        <v>2275</v>
      </c>
    </row>
    <row r="161" spans="1:17" x14ac:dyDescent="0.25">
      <c r="A161" s="8">
        <v>46181</v>
      </c>
      <c r="B161" s="23" t="s">
        <v>35</v>
      </c>
      <c r="C161" s="23" t="s">
        <v>509</v>
      </c>
      <c r="D161" s="23" t="s">
        <v>510</v>
      </c>
      <c r="E161" s="23" t="s">
        <v>511</v>
      </c>
      <c r="F161" s="23" t="s">
        <v>39</v>
      </c>
      <c r="G161" s="11">
        <v>3529549</v>
      </c>
      <c r="H161" s="12">
        <v>1</v>
      </c>
      <c r="I161" s="32"/>
      <c r="J161" s="32"/>
      <c r="K161" s="32">
        <v>3.9918</v>
      </c>
      <c r="N161" s="12" t="s">
        <v>2199</v>
      </c>
      <c r="O161" s="27" t="s">
        <v>2151</v>
      </c>
    </row>
    <row r="162" spans="1:17" x14ac:dyDescent="0.25">
      <c r="A162" s="8">
        <v>46181</v>
      </c>
      <c r="B162" s="23" t="s">
        <v>35</v>
      </c>
      <c r="C162" s="23" t="s">
        <v>512</v>
      </c>
      <c r="D162" s="23" t="s">
        <v>513</v>
      </c>
      <c r="E162" s="23" t="s">
        <v>514</v>
      </c>
      <c r="F162" s="23" t="s">
        <v>39</v>
      </c>
      <c r="G162" s="11">
        <v>332842</v>
      </c>
      <c r="H162" s="12">
        <v>6.53</v>
      </c>
      <c r="I162" s="32"/>
      <c r="J162" s="32"/>
      <c r="K162" s="32">
        <v>10.0947</v>
      </c>
      <c r="N162" s="12" t="s">
        <v>2200</v>
      </c>
      <c r="O162" s="27" t="s">
        <v>2151</v>
      </c>
    </row>
    <row r="163" spans="1:17" x14ac:dyDescent="0.25">
      <c r="A163" s="8">
        <v>46181</v>
      </c>
      <c r="B163" s="23" t="s">
        <v>35</v>
      </c>
      <c r="C163" s="23" t="s">
        <v>515</v>
      </c>
      <c r="D163" s="23" t="s">
        <v>516</v>
      </c>
      <c r="E163" s="23" t="s">
        <v>517</v>
      </c>
      <c r="F163" s="23" t="s">
        <v>39</v>
      </c>
      <c r="G163" s="11">
        <v>1856572</v>
      </c>
      <c r="H163" s="12">
        <v>1.99</v>
      </c>
      <c r="I163" s="32"/>
      <c r="J163" s="32"/>
      <c r="K163" s="32">
        <v>3.1013000000000002</v>
      </c>
      <c r="N163" s="12" t="s">
        <v>2201</v>
      </c>
      <c r="O163" s="27" t="s">
        <v>2151</v>
      </c>
    </row>
    <row r="164" spans="1:17" x14ac:dyDescent="0.25">
      <c r="A164" s="8">
        <v>46181</v>
      </c>
      <c r="B164" s="23" t="s">
        <v>35</v>
      </c>
      <c r="C164" s="23" t="s">
        <v>518</v>
      </c>
      <c r="D164" s="23" t="s">
        <v>519</v>
      </c>
      <c r="E164" s="23" t="s">
        <v>520</v>
      </c>
      <c r="F164" s="23" t="s">
        <v>86</v>
      </c>
      <c r="G164" s="11">
        <v>2261490</v>
      </c>
      <c r="H164" s="12">
        <v>6.01</v>
      </c>
      <c r="I164" s="32"/>
      <c r="J164" s="32"/>
      <c r="K164" s="32">
        <v>14.7323</v>
      </c>
      <c r="N164" s="12" t="s">
        <v>2380</v>
      </c>
      <c r="O164" s="27" t="s">
        <v>2275</v>
      </c>
    </row>
    <row r="165" spans="1:17" x14ac:dyDescent="0.25">
      <c r="A165" s="8">
        <v>46181</v>
      </c>
      <c r="B165" s="23" t="s">
        <v>35</v>
      </c>
      <c r="C165" s="23" t="s">
        <v>521</v>
      </c>
      <c r="D165" s="23" t="s">
        <v>522</v>
      </c>
      <c r="E165" s="23" t="s">
        <v>523</v>
      </c>
      <c r="F165" s="23" t="s">
        <v>1560</v>
      </c>
      <c r="G165" s="11">
        <v>948573</v>
      </c>
      <c r="H165" s="12">
        <v>10</v>
      </c>
      <c r="I165" s="32"/>
      <c r="J165" s="32"/>
      <c r="K165" s="32">
        <v>18.447099999999999</v>
      </c>
      <c r="N165" s="12" t="s">
        <v>2381</v>
      </c>
      <c r="O165" s="27" t="s">
        <v>2275</v>
      </c>
    </row>
    <row r="166" spans="1:17" x14ac:dyDescent="0.25">
      <c r="A166" s="8">
        <v>46181</v>
      </c>
      <c r="B166" s="23" t="s">
        <v>35</v>
      </c>
      <c r="C166" s="23" t="s">
        <v>524</v>
      </c>
      <c r="D166" s="23" t="s">
        <v>525</v>
      </c>
      <c r="E166" s="23" t="s">
        <v>526</v>
      </c>
      <c r="F166" s="23" t="s">
        <v>39</v>
      </c>
      <c r="G166" s="11">
        <v>748663</v>
      </c>
      <c r="H166" s="12">
        <v>6.02</v>
      </c>
      <c r="I166" s="32"/>
      <c r="J166" s="32"/>
      <c r="K166" s="32">
        <v>22.5044</v>
      </c>
      <c r="N166" s="12" t="s">
        <v>2202</v>
      </c>
      <c r="O166" s="27" t="s">
        <v>2151</v>
      </c>
    </row>
    <row r="167" spans="1:17" x14ac:dyDescent="0.25">
      <c r="A167" s="8">
        <v>46181</v>
      </c>
      <c r="B167" s="23" t="s">
        <v>35</v>
      </c>
      <c r="C167" s="23" t="s">
        <v>527</v>
      </c>
      <c r="D167" s="23" t="s">
        <v>528</v>
      </c>
      <c r="E167" s="23" t="s">
        <v>529</v>
      </c>
      <c r="F167" s="23" t="s">
        <v>39</v>
      </c>
      <c r="G167" s="11">
        <v>2523040</v>
      </c>
      <c r="H167" s="12">
        <v>1</v>
      </c>
      <c r="I167" s="32"/>
      <c r="J167" s="32"/>
      <c r="K167" s="32">
        <v>2.6863000000000001</v>
      </c>
      <c r="N167" s="12" t="s">
        <v>2203</v>
      </c>
      <c r="O167" s="27" t="s">
        <v>2151</v>
      </c>
    </row>
    <row r="168" spans="1:17" x14ac:dyDescent="0.25">
      <c r="A168" s="8">
        <v>46181</v>
      </c>
      <c r="B168" s="23" t="s">
        <v>35</v>
      </c>
      <c r="C168" s="23" t="s">
        <v>530</v>
      </c>
      <c r="D168" s="23" t="s">
        <v>531</v>
      </c>
      <c r="E168" s="23" t="s">
        <v>532</v>
      </c>
      <c r="F168" s="23" t="s">
        <v>39</v>
      </c>
      <c r="G168" s="11">
        <v>509879</v>
      </c>
      <c r="H168" s="12">
        <v>6.02</v>
      </c>
      <c r="I168" s="32"/>
      <c r="J168" s="32"/>
      <c r="K168" s="32">
        <v>8.5919000000000008</v>
      </c>
      <c r="N168" s="12" t="s">
        <v>2204</v>
      </c>
      <c r="O168" s="27" t="s">
        <v>2151</v>
      </c>
    </row>
    <row r="169" spans="1:17" x14ac:dyDescent="0.25">
      <c r="A169" s="8">
        <v>46181</v>
      </c>
      <c r="B169" s="23" t="s">
        <v>35</v>
      </c>
      <c r="C169" s="23" t="s">
        <v>533</v>
      </c>
      <c r="D169" s="23" t="s">
        <v>534</v>
      </c>
      <c r="E169" s="23" t="s">
        <v>535</v>
      </c>
      <c r="F169" s="23" t="s">
        <v>39</v>
      </c>
      <c r="G169" s="11">
        <v>540514</v>
      </c>
      <c r="H169" s="12">
        <v>6.01</v>
      </c>
      <c r="I169" s="32"/>
      <c r="J169" s="32"/>
      <c r="K169" s="32">
        <v>25.702300000000001</v>
      </c>
      <c r="N169" s="12" t="s">
        <v>2205</v>
      </c>
      <c r="O169" s="27" t="s">
        <v>2151</v>
      </c>
    </row>
    <row r="170" spans="1:17" x14ac:dyDescent="0.25">
      <c r="A170" s="8">
        <v>46181</v>
      </c>
      <c r="B170" s="23" t="s">
        <v>35</v>
      </c>
      <c r="C170" s="23" t="s">
        <v>536</v>
      </c>
      <c r="D170" s="23" t="s">
        <v>537</v>
      </c>
      <c r="E170" s="23" t="s">
        <v>538</v>
      </c>
      <c r="F170" s="23" t="s">
        <v>46</v>
      </c>
      <c r="G170" s="11">
        <v>448917</v>
      </c>
      <c r="H170" s="12">
        <v>6</v>
      </c>
      <c r="I170" s="32"/>
      <c r="J170" s="32"/>
      <c r="K170" s="32">
        <v>10.088100000000001</v>
      </c>
      <c r="N170" s="12" t="s">
        <v>2382</v>
      </c>
      <c r="O170" s="27" t="s">
        <v>2275</v>
      </c>
    </row>
    <row r="171" spans="1:17" x14ac:dyDescent="0.25">
      <c r="A171" s="8">
        <v>46181</v>
      </c>
      <c r="B171" s="23" t="s">
        <v>35</v>
      </c>
      <c r="C171" s="23" t="s">
        <v>539</v>
      </c>
      <c r="D171" s="23" t="s">
        <v>540</v>
      </c>
      <c r="E171" s="23" t="s">
        <v>541</v>
      </c>
      <c r="F171" s="23" t="s">
        <v>39</v>
      </c>
      <c r="G171" s="11">
        <v>291489</v>
      </c>
      <c r="H171" s="12">
        <v>10</v>
      </c>
      <c r="I171" s="32"/>
      <c r="J171" s="32"/>
      <c r="K171" s="32">
        <v>20.257100000000001</v>
      </c>
      <c r="N171" s="12" t="s">
        <v>2206</v>
      </c>
      <c r="O171" s="27" t="s">
        <v>2151</v>
      </c>
    </row>
    <row r="172" spans="1:17" x14ac:dyDescent="0.25">
      <c r="A172" s="8">
        <v>46181</v>
      </c>
      <c r="B172" s="23" t="s">
        <v>35</v>
      </c>
      <c r="C172" s="23" t="s">
        <v>542</v>
      </c>
      <c r="D172" s="23" t="s">
        <v>543</v>
      </c>
      <c r="E172" s="23" t="s">
        <v>544</v>
      </c>
      <c r="F172" s="23" t="s">
        <v>1321</v>
      </c>
      <c r="G172" s="11">
        <v>702078</v>
      </c>
      <c r="H172" s="12">
        <v>14</v>
      </c>
      <c r="I172" s="32"/>
      <c r="J172" s="32"/>
      <c r="K172" s="32">
        <v>161.2116</v>
      </c>
      <c r="N172" s="12" t="s">
        <v>2383</v>
      </c>
      <c r="O172" s="27" t="s">
        <v>2269</v>
      </c>
      <c r="P172" s="11">
        <v>260</v>
      </c>
      <c r="Q172" s="12">
        <v>41789.43</v>
      </c>
    </row>
    <row r="173" spans="1:17" x14ac:dyDescent="0.25">
      <c r="A173" s="8">
        <v>46181</v>
      </c>
      <c r="B173" s="23" t="s">
        <v>35</v>
      </c>
      <c r="C173" s="23" t="s">
        <v>545</v>
      </c>
      <c r="D173" s="23" t="s">
        <v>546</v>
      </c>
      <c r="E173" s="23" t="s">
        <v>547</v>
      </c>
      <c r="F173" s="23" t="s">
        <v>67</v>
      </c>
      <c r="G173" s="11">
        <v>137693</v>
      </c>
      <c r="H173" s="12">
        <v>40</v>
      </c>
      <c r="I173" s="32"/>
      <c r="J173" s="32"/>
      <c r="K173" s="32">
        <v>534.27070000000003</v>
      </c>
      <c r="N173" s="12" t="s">
        <v>2384</v>
      </c>
      <c r="O173" s="27" t="s">
        <v>2269</v>
      </c>
    </row>
    <row r="174" spans="1:17" x14ac:dyDescent="0.25">
      <c r="A174" s="8">
        <v>46181</v>
      </c>
      <c r="B174" s="23" t="s">
        <v>35</v>
      </c>
      <c r="C174" s="23" t="s">
        <v>548</v>
      </c>
      <c r="D174" s="23" t="s">
        <v>549</v>
      </c>
      <c r="E174" s="23" t="s">
        <v>550</v>
      </c>
      <c r="F174" s="23" t="s">
        <v>50</v>
      </c>
      <c r="G174" s="11">
        <v>35299759</v>
      </c>
      <c r="H174" s="12">
        <v>6.0101209999999998</v>
      </c>
      <c r="I174" s="32"/>
      <c r="J174" s="32">
        <v>18.340399999999999</v>
      </c>
      <c r="K174" s="32">
        <v>18.340399999999999</v>
      </c>
      <c r="L174" s="11">
        <v>77228</v>
      </c>
      <c r="M174" s="12">
        <v>1416393.05</v>
      </c>
      <c r="N174" s="12" t="s">
        <v>2385</v>
      </c>
      <c r="O174" s="27" t="s">
        <v>2269</v>
      </c>
      <c r="P174" s="11">
        <v>60806</v>
      </c>
      <c r="Q174" s="12">
        <v>1115206.99</v>
      </c>
    </row>
    <row r="175" spans="1:17" x14ac:dyDescent="0.25">
      <c r="A175" s="8">
        <v>46181</v>
      </c>
      <c r="B175" s="23" t="s">
        <v>35</v>
      </c>
      <c r="C175" s="23" t="s">
        <v>551</v>
      </c>
      <c r="D175" s="23" t="s">
        <v>552</v>
      </c>
      <c r="E175" s="23" t="s">
        <v>553</v>
      </c>
      <c r="F175" s="23" t="s">
        <v>46</v>
      </c>
      <c r="G175" s="11">
        <v>1102635</v>
      </c>
      <c r="H175" s="12">
        <v>6.02</v>
      </c>
      <c r="I175" s="32"/>
      <c r="J175" s="32"/>
      <c r="K175" s="32">
        <v>10.6006</v>
      </c>
      <c r="N175" s="12" t="s">
        <v>2386</v>
      </c>
      <c r="O175" s="27" t="s">
        <v>2275</v>
      </c>
    </row>
    <row r="176" spans="1:17" x14ac:dyDescent="0.25">
      <c r="A176" s="8">
        <v>46181</v>
      </c>
      <c r="B176" s="23" t="s">
        <v>35</v>
      </c>
      <c r="C176" s="23" t="s">
        <v>554</v>
      </c>
      <c r="D176" s="23" t="s">
        <v>555</v>
      </c>
      <c r="E176" s="23" t="s">
        <v>556</v>
      </c>
      <c r="F176" s="23" t="s">
        <v>39</v>
      </c>
      <c r="G176" s="11">
        <v>720326</v>
      </c>
      <c r="H176" s="12">
        <v>6.0125000000000002</v>
      </c>
      <c r="I176" s="32"/>
      <c r="J176" s="32"/>
      <c r="K176" s="32">
        <v>10.795199999999999</v>
      </c>
      <c r="N176" s="12" t="s">
        <v>2207</v>
      </c>
      <c r="O176" s="27" t="s">
        <v>2151</v>
      </c>
    </row>
    <row r="177" spans="1:17" x14ac:dyDescent="0.25">
      <c r="A177" s="8">
        <v>46181</v>
      </c>
      <c r="B177" s="23" t="s">
        <v>35</v>
      </c>
      <c r="C177" s="23" t="s">
        <v>557</v>
      </c>
      <c r="D177" s="23" t="s">
        <v>558</v>
      </c>
      <c r="E177" s="23" t="s">
        <v>559</v>
      </c>
      <c r="F177" s="23" t="s">
        <v>39</v>
      </c>
      <c r="G177" s="11">
        <v>266381</v>
      </c>
      <c r="H177" s="12">
        <v>10</v>
      </c>
      <c r="I177" s="32"/>
      <c r="J177" s="32"/>
      <c r="K177" s="32">
        <v>14.4297</v>
      </c>
      <c r="N177" s="12" t="s">
        <v>2208</v>
      </c>
      <c r="O177" s="27" t="s">
        <v>2151</v>
      </c>
    </row>
    <row r="178" spans="1:17" x14ac:dyDescent="0.25">
      <c r="A178" s="8">
        <v>46181</v>
      </c>
      <c r="B178" s="23" t="s">
        <v>35</v>
      </c>
      <c r="C178" s="23" t="s">
        <v>560</v>
      </c>
      <c r="D178" s="23" t="s">
        <v>561</v>
      </c>
      <c r="E178" s="23" t="s">
        <v>562</v>
      </c>
      <c r="F178" s="23" t="s">
        <v>46</v>
      </c>
      <c r="G178" s="11">
        <v>475242</v>
      </c>
      <c r="H178" s="12">
        <v>10</v>
      </c>
      <c r="I178" s="32"/>
      <c r="J178" s="32"/>
      <c r="K178" s="32">
        <v>26.880500000000001</v>
      </c>
      <c r="N178" s="12" t="s">
        <v>2387</v>
      </c>
      <c r="O178" s="27" t="s">
        <v>2269</v>
      </c>
      <c r="P178" s="11">
        <v>367</v>
      </c>
      <c r="Q178" s="12">
        <v>9674.52</v>
      </c>
    </row>
    <row r="179" spans="1:17" x14ac:dyDescent="0.25">
      <c r="A179" s="8">
        <v>46181</v>
      </c>
      <c r="B179" s="23" t="s">
        <v>35</v>
      </c>
      <c r="C179" s="23" t="s">
        <v>563</v>
      </c>
      <c r="D179" s="23" t="s">
        <v>564</v>
      </c>
      <c r="E179" s="23" t="s">
        <v>1431</v>
      </c>
      <c r="F179" s="23" t="s">
        <v>1654</v>
      </c>
      <c r="G179" s="11">
        <v>1022525</v>
      </c>
      <c r="H179" s="12">
        <v>8</v>
      </c>
      <c r="I179" s="32"/>
      <c r="J179" s="32"/>
      <c r="K179" s="32">
        <v>10.6585</v>
      </c>
      <c r="N179" s="12" t="s">
        <v>2388</v>
      </c>
      <c r="O179" s="27" t="s">
        <v>2275</v>
      </c>
    </row>
    <row r="180" spans="1:17" x14ac:dyDescent="0.25">
      <c r="A180" s="8">
        <v>46181</v>
      </c>
      <c r="B180" s="23" t="s">
        <v>35</v>
      </c>
      <c r="C180" s="23" t="s">
        <v>565</v>
      </c>
      <c r="D180" s="23" t="s">
        <v>566</v>
      </c>
      <c r="E180" s="23" t="s">
        <v>567</v>
      </c>
      <c r="F180" s="23" t="s">
        <v>39</v>
      </c>
      <c r="G180" s="11">
        <v>54434289</v>
      </c>
      <c r="H180" s="12">
        <v>1</v>
      </c>
      <c r="I180" s="32"/>
      <c r="J180" s="32"/>
      <c r="K180" s="32">
        <v>1.6319999999999999</v>
      </c>
      <c r="N180" s="12" t="s">
        <v>2209</v>
      </c>
      <c r="O180" s="27" t="s">
        <v>2151</v>
      </c>
    </row>
    <row r="181" spans="1:17" x14ac:dyDescent="0.25">
      <c r="A181" s="8">
        <v>46181</v>
      </c>
      <c r="B181" s="23" t="s">
        <v>35</v>
      </c>
      <c r="C181" s="23" t="s">
        <v>568</v>
      </c>
      <c r="D181" s="23" t="s">
        <v>569</v>
      </c>
      <c r="E181" s="23" t="s">
        <v>570</v>
      </c>
      <c r="F181" s="23" t="s">
        <v>164</v>
      </c>
      <c r="G181" s="11">
        <v>400094</v>
      </c>
      <c r="H181" s="12">
        <v>6.02</v>
      </c>
      <c r="I181" s="32"/>
      <c r="J181" s="32"/>
      <c r="K181" s="32">
        <v>4.7112999999999996</v>
      </c>
      <c r="N181" s="12" t="s">
        <v>2389</v>
      </c>
      <c r="O181" s="27" t="s">
        <v>2269</v>
      </c>
      <c r="P181" s="11">
        <v>28800</v>
      </c>
      <c r="Q181" s="12">
        <v>133886.29999999999</v>
      </c>
    </row>
    <row r="182" spans="1:17" x14ac:dyDescent="0.25">
      <c r="A182" s="8">
        <v>46181</v>
      </c>
      <c r="B182" s="23" t="s">
        <v>35</v>
      </c>
      <c r="C182" s="23" t="s">
        <v>571</v>
      </c>
      <c r="D182" s="23" t="s">
        <v>572</v>
      </c>
      <c r="E182" s="23" t="s">
        <v>573</v>
      </c>
      <c r="F182" s="23" t="s">
        <v>55</v>
      </c>
      <c r="G182" s="11">
        <v>267927</v>
      </c>
      <c r="H182" s="12">
        <v>10</v>
      </c>
      <c r="I182" s="32"/>
      <c r="J182" s="32"/>
      <c r="K182" s="32">
        <v>15.452400000000001</v>
      </c>
      <c r="N182" s="12" t="s">
        <v>2390</v>
      </c>
      <c r="O182" s="27" t="s">
        <v>2275</v>
      </c>
    </row>
    <row r="183" spans="1:17" x14ac:dyDescent="0.25">
      <c r="A183" s="8">
        <v>46181</v>
      </c>
      <c r="B183" s="23" t="s">
        <v>35</v>
      </c>
      <c r="C183" s="23" t="s">
        <v>574</v>
      </c>
      <c r="D183" s="23" t="s">
        <v>575</v>
      </c>
      <c r="E183" s="23" t="s">
        <v>576</v>
      </c>
      <c r="F183" s="23" t="s">
        <v>39</v>
      </c>
      <c r="G183" s="11">
        <v>258679</v>
      </c>
      <c r="H183" s="12">
        <v>10</v>
      </c>
      <c r="I183" s="32"/>
      <c r="J183" s="32"/>
      <c r="K183" s="32">
        <v>35.619999999999997</v>
      </c>
      <c r="N183" s="12" t="s">
        <v>2210</v>
      </c>
      <c r="O183" s="27" t="s">
        <v>2151</v>
      </c>
    </row>
    <row r="184" spans="1:17" x14ac:dyDescent="0.25">
      <c r="A184" s="8">
        <v>46181</v>
      </c>
      <c r="B184" s="23" t="s">
        <v>35</v>
      </c>
      <c r="C184" s="23" t="s">
        <v>577</v>
      </c>
      <c r="D184" s="23" t="s">
        <v>578</v>
      </c>
      <c r="E184" s="23" t="s">
        <v>579</v>
      </c>
      <c r="F184" s="23" t="s">
        <v>46</v>
      </c>
      <c r="G184" s="11">
        <v>909793</v>
      </c>
      <c r="H184" s="12">
        <v>10</v>
      </c>
      <c r="I184" s="32"/>
      <c r="J184" s="32"/>
      <c r="K184" s="32">
        <v>21.407299999999999</v>
      </c>
      <c r="N184" s="12" t="s">
        <v>2391</v>
      </c>
      <c r="O184" s="27" t="s">
        <v>2275</v>
      </c>
    </row>
    <row r="185" spans="1:17" x14ac:dyDescent="0.25">
      <c r="A185" s="8">
        <v>46181</v>
      </c>
      <c r="B185" s="23" t="s">
        <v>35</v>
      </c>
      <c r="C185" s="23" t="s">
        <v>580</v>
      </c>
      <c r="D185" s="23" t="s">
        <v>581</v>
      </c>
      <c r="E185" s="23" t="s">
        <v>582</v>
      </c>
      <c r="F185" s="23" t="s">
        <v>51</v>
      </c>
      <c r="G185" s="11">
        <v>604239</v>
      </c>
      <c r="H185" s="12">
        <v>5</v>
      </c>
      <c r="I185" s="32"/>
      <c r="J185" s="32"/>
      <c r="K185" s="32">
        <v>13.944100000000001</v>
      </c>
      <c r="N185" s="12" t="s">
        <v>2392</v>
      </c>
      <c r="O185" s="27" t="s">
        <v>2275</v>
      </c>
    </row>
    <row r="186" spans="1:17" x14ac:dyDescent="0.25">
      <c r="A186" s="8">
        <v>46181</v>
      </c>
      <c r="B186" s="23" t="s">
        <v>35</v>
      </c>
      <c r="C186" s="23" t="s">
        <v>583</v>
      </c>
      <c r="D186" s="23" t="s">
        <v>584</v>
      </c>
      <c r="E186" s="23" t="s">
        <v>585</v>
      </c>
      <c r="F186" s="23" t="s">
        <v>39</v>
      </c>
      <c r="G186" s="11">
        <v>626977</v>
      </c>
      <c r="H186" s="12">
        <v>6.5</v>
      </c>
      <c r="I186" s="32"/>
      <c r="J186" s="32"/>
      <c r="K186" s="32">
        <v>21.3612</v>
      </c>
      <c r="N186" s="12" t="s">
        <v>2211</v>
      </c>
      <c r="O186" s="27" t="s">
        <v>2151</v>
      </c>
    </row>
    <row r="187" spans="1:17" x14ac:dyDescent="0.25">
      <c r="A187" s="8">
        <v>46181</v>
      </c>
      <c r="B187" s="23" t="s">
        <v>35</v>
      </c>
      <c r="C187" s="23" t="s">
        <v>586</v>
      </c>
      <c r="D187" s="23" t="s">
        <v>587</v>
      </c>
      <c r="E187" s="23" t="s">
        <v>588</v>
      </c>
      <c r="F187" s="23" t="s">
        <v>1399</v>
      </c>
      <c r="G187" s="11">
        <v>2664495</v>
      </c>
      <c r="H187" s="12">
        <v>6.02</v>
      </c>
      <c r="I187" s="32"/>
      <c r="J187" s="32"/>
      <c r="K187" s="32">
        <v>7.6241000000000003</v>
      </c>
      <c r="N187" s="12" t="s">
        <v>2393</v>
      </c>
      <c r="O187" s="27" t="s">
        <v>2275</v>
      </c>
    </row>
    <row r="188" spans="1:17" x14ac:dyDescent="0.25">
      <c r="A188" s="8">
        <v>46181</v>
      </c>
      <c r="B188" s="23" t="s">
        <v>35</v>
      </c>
      <c r="C188" s="23" t="s">
        <v>589</v>
      </c>
      <c r="D188" s="23" t="s">
        <v>590</v>
      </c>
      <c r="E188" s="23" t="s">
        <v>591</v>
      </c>
      <c r="F188" s="23" t="s">
        <v>75</v>
      </c>
      <c r="G188" s="11">
        <v>1017243</v>
      </c>
      <c r="H188" s="12">
        <v>10</v>
      </c>
      <c r="I188" s="32"/>
      <c r="J188" s="32"/>
      <c r="K188" s="32">
        <v>17.153700000000001</v>
      </c>
      <c r="N188" s="12" t="s">
        <v>2394</v>
      </c>
      <c r="O188" s="27" t="s">
        <v>2275</v>
      </c>
    </row>
    <row r="189" spans="1:17" x14ac:dyDescent="0.25">
      <c r="A189" s="8">
        <v>46181</v>
      </c>
      <c r="B189" s="23" t="s">
        <v>35</v>
      </c>
      <c r="C189" s="23" t="s">
        <v>592</v>
      </c>
      <c r="D189" s="23" t="s">
        <v>593</v>
      </c>
      <c r="E189" s="23" t="s">
        <v>594</v>
      </c>
      <c r="F189" s="23" t="s">
        <v>75</v>
      </c>
      <c r="G189" s="11">
        <v>5813615</v>
      </c>
      <c r="H189" s="12">
        <v>5</v>
      </c>
      <c r="I189" s="32"/>
      <c r="J189" s="32"/>
      <c r="K189" s="32">
        <v>8.4093999999999998</v>
      </c>
      <c r="N189" s="12" t="s">
        <v>2395</v>
      </c>
      <c r="O189" s="27" t="s">
        <v>2275</v>
      </c>
    </row>
    <row r="190" spans="1:17" x14ac:dyDescent="0.25">
      <c r="A190" s="8">
        <v>46181</v>
      </c>
      <c r="B190" s="23" t="s">
        <v>35</v>
      </c>
      <c r="C190" s="23" t="s">
        <v>595</v>
      </c>
      <c r="D190" s="23" t="s">
        <v>596</v>
      </c>
      <c r="E190" s="23" t="s">
        <v>597</v>
      </c>
      <c r="F190" s="23" t="s">
        <v>86</v>
      </c>
      <c r="G190" s="11">
        <v>924075</v>
      </c>
      <c r="H190" s="12">
        <v>6.01</v>
      </c>
      <c r="I190" s="32"/>
      <c r="J190" s="32"/>
      <c r="K190" s="32">
        <v>38.825200000000002</v>
      </c>
      <c r="N190" s="12" t="s">
        <v>2396</v>
      </c>
      <c r="O190" s="27" t="s">
        <v>2275</v>
      </c>
    </row>
    <row r="191" spans="1:17" x14ac:dyDescent="0.25">
      <c r="A191" s="8">
        <v>46181</v>
      </c>
      <c r="B191" s="23" t="s">
        <v>35</v>
      </c>
      <c r="C191" s="23" t="s">
        <v>598</v>
      </c>
      <c r="D191" s="23" t="s">
        <v>599</v>
      </c>
      <c r="E191" s="23" t="s">
        <v>600</v>
      </c>
      <c r="F191" s="23" t="s">
        <v>39</v>
      </c>
      <c r="G191" s="11">
        <v>1618545</v>
      </c>
      <c r="H191" s="12">
        <v>1.76</v>
      </c>
      <c r="I191" s="32"/>
      <c r="J191" s="32"/>
      <c r="K191" s="32">
        <v>2.0950000000000002</v>
      </c>
      <c r="N191" s="12" t="s">
        <v>2212</v>
      </c>
      <c r="O191" s="27" t="s">
        <v>2151</v>
      </c>
    </row>
    <row r="192" spans="1:17" x14ac:dyDescent="0.25">
      <c r="A192" s="8">
        <v>46181</v>
      </c>
      <c r="B192" s="23" t="s">
        <v>35</v>
      </c>
      <c r="C192" s="23" t="s">
        <v>601</v>
      </c>
      <c r="D192" s="23" t="s">
        <v>602</v>
      </c>
      <c r="E192" s="23" t="s">
        <v>603</v>
      </c>
      <c r="F192" s="23" t="s">
        <v>50</v>
      </c>
      <c r="G192" s="11">
        <v>741950</v>
      </c>
      <c r="H192" s="12">
        <v>10</v>
      </c>
      <c r="I192" s="32"/>
      <c r="J192" s="32"/>
      <c r="K192" s="32">
        <v>31.0946</v>
      </c>
      <c r="N192" s="12" t="s">
        <v>2397</v>
      </c>
      <c r="O192" s="27" t="s">
        <v>2275</v>
      </c>
    </row>
    <row r="193" spans="1:17" x14ac:dyDescent="0.25">
      <c r="A193" s="8">
        <v>46181</v>
      </c>
      <c r="B193" s="23" t="s">
        <v>35</v>
      </c>
      <c r="C193" s="23" t="s">
        <v>604</v>
      </c>
      <c r="D193" s="23" t="s">
        <v>605</v>
      </c>
      <c r="E193" s="23" t="s">
        <v>606</v>
      </c>
      <c r="F193" s="23" t="s">
        <v>39</v>
      </c>
      <c r="G193" s="11">
        <v>5942688</v>
      </c>
      <c r="H193" s="12">
        <v>1</v>
      </c>
      <c r="I193" s="32"/>
      <c r="J193" s="32"/>
      <c r="K193" s="32">
        <v>2.4605999999999999</v>
      </c>
      <c r="N193" s="12" t="s">
        <v>2213</v>
      </c>
      <c r="O193" s="27" t="s">
        <v>2151</v>
      </c>
    </row>
    <row r="194" spans="1:17" x14ac:dyDescent="0.25">
      <c r="A194" s="8">
        <v>46181</v>
      </c>
      <c r="B194" s="23" t="s">
        <v>35</v>
      </c>
      <c r="C194" s="23" t="s">
        <v>607</v>
      </c>
      <c r="D194" s="23" t="s">
        <v>608</v>
      </c>
      <c r="E194" s="23" t="s">
        <v>609</v>
      </c>
      <c r="F194" s="23" t="s">
        <v>32</v>
      </c>
      <c r="G194" s="11">
        <v>23811429</v>
      </c>
      <c r="H194" s="12">
        <v>6.0101209999999998</v>
      </c>
      <c r="I194" s="32"/>
      <c r="J194" s="32"/>
      <c r="K194" s="32">
        <v>26.035599999999999</v>
      </c>
      <c r="N194" s="12" t="s">
        <v>2398</v>
      </c>
      <c r="O194" s="27" t="s">
        <v>2275</v>
      </c>
    </row>
    <row r="195" spans="1:17" x14ac:dyDescent="0.25">
      <c r="A195" s="8">
        <v>46181</v>
      </c>
      <c r="B195" s="23" t="s">
        <v>35</v>
      </c>
      <c r="C195" s="23" t="s">
        <v>610</v>
      </c>
      <c r="D195" s="23" t="s">
        <v>611</v>
      </c>
      <c r="E195" s="23" t="s">
        <v>1327</v>
      </c>
      <c r="F195" s="23" t="s">
        <v>102</v>
      </c>
      <c r="G195" s="11">
        <v>2320658</v>
      </c>
      <c r="H195" s="12">
        <v>6</v>
      </c>
      <c r="I195" s="32"/>
      <c r="J195" s="32"/>
      <c r="K195" s="32">
        <v>8.3260000000000005</v>
      </c>
      <c r="N195" s="12" t="s">
        <v>2399</v>
      </c>
      <c r="O195" s="27" t="s">
        <v>2275</v>
      </c>
      <c r="P195" s="11">
        <v>2319</v>
      </c>
      <c r="Q195" s="12">
        <v>19382.97</v>
      </c>
    </row>
    <row r="196" spans="1:17" x14ac:dyDescent="0.25">
      <c r="A196" s="8">
        <v>46181</v>
      </c>
      <c r="B196" s="23" t="s">
        <v>35</v>
      </c>
      <c r="C196" s="23" t="s">
        <v>612</v>
      </c>
      <c r="D196" s="23" t="s">
        <v>613</v>
      </c>
      <c r="E196" s="23" t="s">
        <v>614</v>
      </c>
      <c r="F196" s="23" t="s">
        <v>39</v>
      </c>
      <c r="G196" s="11">
        <v>1764860</v>
      </c>
      <c r="H196" s="12">
        <v>1.59</v>
      </c>
      <c r="I196" s="32"/>
      <c r="J196" s="32"/>
      <c r="K196" s="32">
        <v>3.6208</v>
      </c>
      <c r="N196" s="12" t="s">
        <v>2214</v>
      </c>
      <c r="O196" s="27" t="s">
        <v>2151</v>
      </c>
    </row>
    <row r="197" spans="1:17" x14ac:dyDescent="0.25">
      <c r="A197" s="8">
        <v>46181</v>
      </c>
      <c r="B197" s="23" t="s">
        <v>35</v>
      </c>
      <c r="C197" s="23" t="s">
        <v>615</v>
      </c>
      <c r="D197" s="23" t="s">
        <v>616</v>
      </c>
      <c r="E197" s="23" t="s">
        <v>617</v>
      </c>
      <c r="F197" s="23" t="s">
        <v>149</v>
      </c>
      <c r="G197" s="11">
        <v>306502</v>
      </c>
      <c r="H197" s="12">
        <v>7.2</v>
      </c>
      <c r="I197" s="32"/>
      <c r="J197" s="32"/>
      <c r="K197" s="32">
        <v>11.3644</v>
      </c>
      <c r="N197" s="12" t="s">
        <v>2400</v>
      </c>
      <c r="O197" s="27" t="s">
        <v>2275</v>
      </c>
    </row>
    <row r="198" spans="1:17" x14ac:dyDescent="0.25">
      <c r="A198" s="8">
        <v>46181</v>
      </c>
      <c r="B198" s="23" t="s">
        <v>35</v>
      </c>
      <c r="C198" s="23" t="s">
        <v>618</v>
      </c>
      <c r="D198" s="23" t="s">
        <v>619</v>
      </c>
      <c r="E198" s="23" t="s">
        <v>620</v>
      </c>
      <c r="F198" s="23" t="s">
        <v>46</v>
      </c>
      <c r="G198" s="11">
        <v>417861</v>
      </c>
      <c r="H198" s="12">
        <v>7</v>
      </c>
      <c r="I198" s="32"/>
      <c r="J198" s="32"/>
      <c r="K198" s="32">
        <v>13.7532</v>
      </c>
      <c r="N198" s="12" t="s">
        <v>2401</v>
      </c>
      <c r="O198" s="27" t="s">
        <v>2275</v>
      </c>
    </row>
    <row r="199" spans="1:17" x14ac:dyDescent="0.25">
      <c r="A199" s="8">
        <v>46181</v>
      </c>
      <c r="B199" s="23" t="s">
        <v>35</v>
      </c>
      <c r="C199" s="23" t="s">
        <v>621</v>
      </c>
      <c r="D199" s="23" t="s">
        <v>622</v>
      </c>
      <c r="E199" s="23" t="s">
        <v>623</v>
      </c>
      <c r="F199" s="23" t="s">
        <v>39</v>
      </c>
      <c r="G199" s="11">
        <v>4369875</v>
      </c>
      <c r="H199" s="12">
        <v>6</v>
      </c>
      <c r="I199" s="32"/>
      <c r="J199" s="32"/>
      <c r="K199" s="32">
        <v>19.152000000000001</v>
      </c>
      <c r="N199" s="12" t="s">
        <v>2215</v>
      </c>
      <c r="O199" s="27" t="s">
        <v>2151</v>
      </c>
    </row>
    <row r="200" spans="1:17" x14ac:dyDescent="0.25">
      <c r="A200" s="8">
        <v>46181</v>
      </c>
      <c r="B200" s="23" t="s">
        <v>35</v>
      </c>
      <c r="C200" s="23" t="s">
        <v>624</v>
      </c>
      <c r="D200" s="23" t="s">
        <v>625</v>
      </c>
      <c r="E200" s="23" t="s">
        <v>1627</v>
      </c>
      <c r="F200" s="23" t="s">
        <v>67</v>
      </c>
      <c r="G200" s="11">
        <v>5808607</v>
      </c>
      <c r="H200" s="12">
        <v>6</v>
      </c>
      <c r="I200" s="32"/>
      <c r="J200" s="32"/>
      <c r="K200" s="32">
        <v>8.4824000000000002</v>
      </c>
      <c r="N200" s="12" t="s">
        <v>2402</v>
      </c>
      <c r="O200" s="27" t="s">
        <v>2143</v>
      </c>
      <c r="P200" s="11">
        <v>2950</v>
      </c>
      <c r="Q200" s="12">
        <v>24956.21</v>
      </c>
    </row>
    <row r="201" spans="1:17" x14ac:dyDescent="0.25">
      <c r="A201" s="8">
        <v>46181</v>
      </c>
      <c r="B201" s="23" t="s">
        <v>35</v>
      </c>
      <c r="C201" s="23" t="s">
        <v>626</v>
      </c>
      <c r="D201" s="23" t="s">
        <v>627</v>
      </c>
      <c r="E201" s="23" t="s">
        <v>628</v>
      </c>
      <c r="F201" s="23" t="s">
        <v>39</v>
      </c>
      <c r="G201" s="11">
        <v>4204428</v>
      </c>
      <c r="H201" s="12">
        <v>1.55</v>
      </c>
      <c r="I201" s="32"/>
      <c r="J201" s="32"/>
      <c r="K201" s="32">
        <v>3.2309000000000001</v>
      </c>
      <c r="N201" s="12" t="s">
        <v>2216</v>
      </c>
      <c r="O201" s="27" t="s">
        <v>2151</v>
      </c>
    </row>
    <row r="202" spans="1:17" x14ac:dyDescent="0.25">
      <c r="A202" s="8">
        <v>46181</v>
      </c>
      <c r="B202" s="23" t="s">
        <v>35</v>
      </c>
      <c r="C202" s="23" t="s">
        <v>629</v>
      </c>
      <c r="D202" s="23" t="s">
        <v>630</v>
      </c>
      <c r="E202" s="23" t="s">
        <v>1538</v>
      </c>
      <c r="F202" s="23" t="s">
        <v>86</v>
      </c>
      <c r="G202" s="11">
        <v>1001086</v>
      </c>
      <c r="H202" s="12">
        <v>10</v>
      </c>
      <c r="I202" s="32"/>
      <c r="J202" s="32"/>
      <c r="K202" s="32">
        <v>23.9222</v>
      </c>
      <c r="N202" s="12" t="s">
        <v>2403</v>
      </c>
      <c r="O202" s="27" t="s">
        <v>2275</v>
      </c>
      <c r="P202" s="11">
        <v>120</v>
      </c>
      <c r="Q202" s="12">
        <v>2890.99</v>
      </c>
    </row>
    <row r="203" spans="1:17" x14ac:dyDescent="0.25">
      <c r="A203" s="8">
        <v>46181</v>
      </c>
      <c r="B203" s="23" t="s">
        <v>35</v>
      </c>
      <c r="C203" s="23" t="s">
        <v>631</v>
      </c>
      <c r="D203" s="23" t="s">
        <v>632</v>
      </c>
      <c r="E203" s="23" t="s">
        <v>633</v>
      </c>
      <c r="F203" s="23" t="s">
        <v>75</v>
      </c>
      <c r="G203" s="11">
        <v>2885455</v>
      </c>
      <c r="H203" s="12">
        <v>5</v>
      </c>
      <c r="I203" s="32"/>
      <c r="J203" s="32"/>
      <c r="K203" s="32">
        <v>6.8423999999999996</v>
      </c>
      <c r="N203" s="12" t="s">
        <v>2116</v>
      </c>
      <c r="O203" s="27" t="s">
        <v>2115</v>
      </c>
    </row>
    <row r="204" spans="1:17" x14ac:dyDescent="0.25">
      <c r="A204" s="8">
        <v>46181</v>
      </c>
      <c r="B204" s="23" t="s">
        <v>35</v>
      </c>
      <c r="C204" s="23" t="s">
        <v>634</v>
      </c>
      <c r="D204" s="23" t="s">
        <v>635</v>
      </c>
      <c r="E204" s="23" t="s">
        <v>636</v>
      </c>
      <c r="F204" s="23" t="s">
        <v>46</v>
      </c>
      <c r="G204" s="11">
        <v>2120265</v>
      </c>
      <c r="H204" s="12">
        <v>7.5</v>
      </c>
      <c r="I204" s="32"/>
      <c r="J204" s="32"/>
      <c r="K204" s="32">
        <v>17.4664</v>
      </c>
      <c r="N204" s="12" t="s">
        <v>2404</v>
      </c>
      <c r="O204" s="27" t="s">
        <v>2275</v>
      </c>
    </row>
    <row r="205" spans="1:17" x14ac:dyDescent="0.25">
      <c r="A205" s="8">
        <v>46181</v>
      </c>
      <c r="B205" s="23" t="s">
        <v>35</v>
      </c>
      <c r="C205" s="23" t="s">
        <v>637</v>
      </c>
      <c r="D205" s="23" t="s">
        <v>638</v>
      </c>
      <c r="E205" s="23" t="s">
        <v>639</v>
      </c>
      <c r="F205" s="23" t="s">
        <v>75</v>
      </c>
      <c r="G205" s="11">
        <v>6257829</v>
      </c>
      <c r="H205" s="12">
        <v>5</v>
      </c>
      <c r="I205" s="32"/>
      <c r="J205" s="32"/>
      <c r="K205" s="32">
        <v>7.1687000000000003</v>
      </c>
      <c r="N205" s="12" t="s">
        <v>2405</v>
      </c>
      <c r="O205" s="27" t="s">
        <v>2275</v>
      </c>
    </row>
    <row r="206" spans="1:17" x14ac:dyDescent="0.25">
      <c r="A206" s="8">
        <v>46181</v>
      </c>
      <c r="B206" s="23" t="s">
        <v>35</v>
      </c>
      <c r="C206" s="23" t="s">
        <v>640</v>
      </c>
      <c r="D206" s="23" t="s">
        <v>641</v>
      </c>
      <c r="E206" s="23" t="s">
        <v>642</v>
      </c>
      <c r="F206" s="23" t="s">
        <v>1654</v>
      </c>
      <c r="G206" s="11">
        <v>1525713</v>
      </c>
      <c r="H206" s="12">
        <v>10</v>
      </c>
      <c r="I206" s="32"/>
      <c r="J206" s="32"/>
      <c r="K206" s="32">
        <v>20.191800000000001</v>
      </c>
      <c r="N206" s="12" t="s">
        <v>2406</v>
      </c>
      <c r="O206" s="27" t="s">
        <v>2275</v>
      </c>
    </row>
    <row r="207" spans="1:17" x14ac:dyDescent="0.25">
      <c r="A207" s="8">
        <v>46181</v>
      </c>
      <c r="B207" s="23" t="s">
        <v>35</v>
      </c>
      <c r="C207" s="23" t="s">
        <v>643</v>
      </c>
      <c r="D207" s="23" t="s">
        <v>644</v>
      </c>
      <c r="E207" s="23" t="s">
        <v>645</v>
      </c>
      <c r="F207" s="23" t="s">
        <v>67</v>
      </c>
      <c r="G207" s="11">
        <v>886485</v>
      </c>
      <c r="H207" s="12">
        <v>10</v>
      </c>
      <c r="I207" s="32"/>
      <c r="J207" s="32"/>
      <c r="K207" s="32">
        <v>15.0322</v>
      </c>
      <c r="N207" s="12" t="s">
        <v>2407</v>
      </c>
      <c r="O207" s="27" t="s">
        <v>2275</v>
      </c>
    </row>
    <row r="208" spans="1:17" x14ac:dyDescent="0.25">
      <c r="A208" s="8">
        <v>46181</v>
      </c>
      <c r="B208" s="23" t="s">
        <v>35</v>
      </c>
      <c r="C208" s="23" t="s">
        <v>646</v>
      </c>
      <c r="D208" s="23" t="s">
        <v>647</v>
      </c>
      <c r="E208" s="23" t="s">
        <v>648</v>
      </c>
      <c r="F208" s="23" t="s">
        <v>39</v>
      </c>
      <c r="G208" s="11">
        <v>1344115</v>
      </c>
      <c r="H208" s="12">
        <v>5.5</v>
      </c>
      <c r="I208" s="32"/>
      <c r="J208" s="32"/>
      <c r="K208" s="32">
        <v>11.8377</v>
      </c>
      <c r="N208" s="12" t="s">
        <v>2217</v>
      </c>
      <c r="O208" s="27" t="s">
        <v>2151</v>
      </c>
    </row>
    <row r="209" spans="1:15" x14ac:dyDescent="0.25">
      <c r="A209" s="8">
        <v>46181</v>
      </c>
      <c r="B209" s="23" t="s">
        <v>35</v>
      </c>
      <c r="C209" s="23" t="s">
        <v>649</v>
      </c>
      <c r="D209" s="23" t="s">
        <v>650</v>
      </c>
      <c r="E209" s="23" t="s">
        <v>651</v>
      </c>
      <c r="F209" s="23" t="s">
        <v>39</v>
      </c>
      <c r="G209" s="11">
        <v>11815812</v>
      </c>
      <c r="H209" s="12">
        <v>0.97</v>
      </c>
      <c r="I209" s="32"/>
      <c r="J209" s="32"/>
      <c r="K209" s="32">
        <v>3.1920000000000002</v>
      </c>
      <c r="N209" s="12" t="s">
        <v>2218</v>
      </c>
      <c r="O209" s="27" t="s">
        <v>2151</v>
      </c>
    </row>
    <row r="210" spans="1:15" x14ac:dyDescent="0.25">
      <c r="A210" s="8">
        <v>46181</v>
      </c>
      <c r="B210" s="23" t="s">
        <v>35</v>
      </c>
      <c r="C210" s="23" t="s">
        <v>652</v>
      </c>
      <c r="D210" s="23" t="s">
        <v>653</v>
      </c>
      <c r="E210" s="23" t="s">
        <v>654</v>
      </c>
      <c r="F210" s="23" t="s">
        <v>75</v>
      </c>
      <c r="G210" s="11">
        <v>557527</v>
      </c>
      <c r="H210" s="12">
        <v>10</v>
      </c>
      <c r="I210" s="32"/>
      <c r="J210" s="32"/>
      <c r="K210" s="32">
        <v>19.158899999999999</v>
      </c>
      <c r="N210" s="12" t="s">
        <v>2408</v>
      </c>
      <c r="O210" s="27" t="s">
        <v>2275</v>
      </c>
    </row>
    <row r="211" spans="1:15" x14ac:dyDescent="0.25">
      <c r="A211" s="8">
        <v>46181</v>
      </c>
      <c r="B211" s="23" t="s">
        <v>35</v>
      </c>
      <c r="C211" s="23" t="s">
        <v>655</v>
      </c>
      <c r="D211" s="23" t="s">
        <v>656</v>
      </c>
      <c r="E211" s="23" t="s">
        <v>657</v>
      </c>
      <c r="F211" s="23" t="s">
        <v>86</v>
      </c>
      <c r="G211" s="11">
        <v>357361</v>
      </c>
      <c r="H211" s="12">
        <v>35</v>
      </c>
      <c r="I211" s="32"/>
      <c r="J211" s="32"/>
      <c r="K211" s="32">
        <v>68.174700000000001</v>
      </c>
      <c r="N211" s="12" t="s">
        <v>2409</v>
      </c>
      <c r="O211" s="27" t="s">
        <v>2275</v>
      </c>
    </row>
    <row r="212" spans="1:15" x14ac:dyDescent="0.25">
      <c r="A212" s="8">
        <v>46181</v>
      </c>
      <c r="B212" s="23" t="s">
        <v>35</v>
      </c>
      <c r="C212" s="23" t="s">
        <v>658</v>
      </c>
      <c r="D212" s="23" t="s">
        <v>659</v>
      </c>
      <c r="E212" s="23" t="s">
        <v>660</v>
      </c>
      <c r="F212" s="23" t="s">
        <v>86</v>
      </c>
      <c r="G212" s="11">
        <v>260292</v>
      </c>
      <c r="H212" s="12">
        <v>50</v>
      </c>
      <c r="I212" s="32"/>
      <c r="J212" s="32"/>
      <c r="K212" s="32">
        <v>274.28640000000001</v>
      </c>
      <c r="N212" s="12" t="s">
        <v>2410</v>
      </c>
      <c r="O212" s="27" t="s">
        <v>2275</v>
      </c>
    </row>
    <row r="213" spans="1:15" x14ac:dyDescent="0.25">
      <c r="A213" s="8">
        <v>46181</v>
      </c>
      <c r="B213" s="23" t="s">
        <v>35</v>
      </c>
      <c r="C213" s="23" t="s">
        <v>661</v>
      </c>
      <c r="D213" s="23" t="s">
        <v>662</v>
      </c>
      <c r="E213" s="23" t="s">
        <v>663</v>
      </c>
      <c r="F213" s="23" t="s">
        <v>46</v>
      </c>
      <c r="G213" s="11">
        <v>2411886</v>
      </c>
      <c r="H213" s="12">
        <v>1</v>
      </c>
      <c r="I213" s="32"/>
      <c r="J213" s="32"/>
      <c r="K213" s="32">
        <v>1.5823</v>
      </c>
      <c r="N213" s="12" t="s">
        <v>2411</v>
      </c>
      <c r="O213" s="27" t="s">
        <v>2275</v>
      </c>
    </row>
    <row r="214" spans="1:15" x14ac:dyDescent="0.25">
      <c r="A214" s="8">
        <v>46181</v>
      </c>
      <c r="B214" s="23" t="s">
        <v>35</v>
      </c>
      <c r="C214" s="23" t="s">
        <v>664</v>
      </c>
      <c r="D214" s="23" t="s">
        <v>665</v>
      </c>
      <c r="E214" s="23" t="s">
        <v>666</v>
      </c>
      <c r="F214" s="23" t="s">
        <v>59</v>
      </c>
      <c r="G214" s="11">
        <v>1250127</v>
      </c>
      <c r="H214" s="12">
        <v>10</v>
      </c>
      <c r="I214" s="32"/>
      <c r="J214" s="32"/>
      <c r="K214" s="32">
        <v>12.1831</v>
      </c>
      <c r="N214" s="12" t="s">
        <v>2412</v>
      </c>
      <c r="O214" s="27" t="s">
        <v>2269</v>
      </c>
    </row>
    <row r="215" spans="1:15" x14ac:dyDescent="0.25">
      <c r="A215" s="8">
        <v>46181</v>
      </c>
      <c r="B215" s="23" t="s">
        <v>35</v>
      </c>
      <c r="C215" s="23" t="s">
        <v>667</v>
      </c>
      <c r="D215" s="23" t="s">
        <v>668</v>
      </c>
      <c r="E215" s="23" t="s">
        <v>669</v>
      </c>
      <c r="F215" s="23" t="s">
        <v>102</v>
      </c>
      <c r="G215" s="11">
        <v>241786</v>
      </c>
      <c r="H215" s="12">
        <v>13</v>
      </c>
      <c r="I215" s="32"/>
      <c r="J215" s="32"/>
      <c r="K215" s="32">
        <v>16.7819</v>
      </c>
      <c r="N215" s="12" t="s">
        <v>2413</v>
      </c>
      <c r="O215" s="27" t="s">
        <v>2269</v>
      </c>
    </row>
    <row r="216" spans="1:15" x14ac:dyDescent="0.25">
      <c r="A216" s="8">
        <v>46181</v>
      </c>
      <c r="B216" s="23" t="s">
        <v>35</v>
      </c>
      <c r="C216" s="23" t="s">
        <v>670</v>
      </c>
      <c r="D216" s="23" t="s">
        <v>671</v>
      </c>
      <c r="E216" s="23" t="s">
        <v>672</v>
      </c>
      <c r="F216" s="23" t="s">
        <v>39</v>
      </c>
      <c r="G216" s="11">
        <v>2596648</v>
      </c>
      <c r="H216" s="12">
        <v>1</v>
      </c>
      <c r="I216" s="32"/>
      <c r="J216" s="32"/>
      <c r="K216" s="32">
        <v>1.7909999999999999</v>
      </c>
      <c r="N216" s="12" t="s">
        <v>2219</v>
      </c>
      <c r="O216" s="27" t="s">
        <v>2151</v>
      </c>
    </row>
    <row r="217" spans="1:15" x14ac:dyDescent="0.25">
      <c r="A217" s="8">
        <v>46181</v>
      </c>
      <c r="B217" s="23" t="s">
        <v>35</v>
      </c>
      <c r="C217" s="23" t="s">
        <v>673</v>
      </c>
      <c r="D217" s="23" t="s">
        <v>674</v>
      </c>
      <c r="E217" s="23" t="s">
        <v>675</v>
      </c>
      <c r="F217" s="23" t="s">
        <v>46</v>
      </c>
      <c r="G217" s="11">
        <v>624072</v>
      </c>
      <c r="H217" s="12">
        <v>11</v>
      </c>
      <c r="I217" s="32"/>
      <c r="J217" s="32"/>
      <c r="K217" s="32">
        <v>53.307400000000001</v>
      </c>
      <c r="N217" s="12" t="s">
        <v>2414</v>
      </c>
      <c r="O217" s="27" t="s">
        <v>2275</v>
      </c>
    </row>
    <row r="218" spans="1:15" x14ac:dyDescent="0.25">
      <c r="A218" s="8">
        <v>46181</v>
      </c>
      <c r="B218" s="23" t="s">
        <v>35</v>
      </c>
      <c r="C218" s="23" t="s">
        <v>676</v>
      </c>
      <c r="D218" s="23" t="s">
        <v>677</v>
      </c>
      <c r="E218" s="23" t="s">
        <v>678</v>
      </c>
      <c r="F218" s="23" t="s">
        <v>39</v>
      </c>
      <c r="G218" s="11">
        <v>4000772</v>
      </c>
      <c r="H218" s="12">
        <v>1</v>
      </c>
      <c r="I218" s="32"/>
      <c r="J218" s="32"/>
      <c r="K218" s="32">
        <v>1.6226</v>
      </c>
      <c r="N218" s="12" t="s">
        <v>2220</v>
      </c>
      <c r="O218" s="27" t="s">
        <v>2151</v>
      </c>
    </row>
    <row r="219" spans="1:15" x14ac:dyDescent="0.25">
      <c r="A219" s="8">
        <v>46181</v>
      </c>
      <c r="B219" s="23" t="s">
        <v>35</v>
      </c>
      <c r="C219" s="23" t="s">
        <v>679</v>
      </c>
      <c r="D219" s="23" t="s">
        <v>680</v>
      </c>
      <c r="E219" s="23" t="s">
        <v>681</v>
      </c>
      <c r="F219" s="23" t="s">
        <v>59</v>
      </c>
      <c r="G219" s="11">
        <v>3677719</v>
      </c>
      <c r="H219" s="12">
        <v>0.72</v>
      </c>
      <c r="I219" s="32"/>
      <c r="J219" s="32"/>
      <c r="K219" s="32">
        <v>0.80859999999999999</v>
      </c>
      <c r="N219" s="12" t="s">
        <v>2415</v>
      </c>
      <c r="O219" s="27" t="s">
        <v>2275</v>
      </c>
    </row>
    <row r="220" spans="1:15" x14ac:dyDescent="0.25">
      <c r="A220" s="8">
        <v>46181</v>
      </c>
      <c r="B220" s="23" t="s">
        <v>35</v>
      </c>
      <c r="C220" s="23" t="s">
        <v>682</v>
      </c>
      <c r="D220" s="23" t="s">
        <v>683</v>
      </c>
      <c r="E220" s="23" t="s">
        <v>2040</v>
      </c>
      <c r="F220" s="23" t="s">
        <v>59</v>
      </c>
      <c r="G220" s="11">
        <v>5448603</v>
      </c>
      <c r="H220" s="12">
        <v>1</v>
      </c>
      <c r="I220" s="32"/>
      <c r="J220" s="32"/>
      <c r="K220" s="32">
        <v>1.7458</v>
      </c>
      <c r="N220" s="12" t="s">
        <v>2416</v>
      </c>
      <c r="O220" s="27" t="s">
        <v>2275</v>
      </c>
    </row>
    <row r="221" spans="1:15" x14ac:dyDescent="0.25">
      <c r="A221" s="8">
        <v>46181</v>
      </c>
      <c r="B221" s="23" t="s">
        <v>35</v>
      </c>
      <c r="C221" s="23" t="s">
        <v>684</v>
      </c>
      <c r="D221" s="23" t="s">
        <v>685</v>
      </c>
      <c r="E221" s="23" t="s">
        <v>686</v>
      </c>
      <c r="F221" s="23" t="s">
        <v>1654</v>
      </c>
      <c r="G221" s="11">
        <v>9994763</v>
      </c>
      <c r="H221" s="12">
        <v>1</v>
      </c>
      <c r="I221" s="32"/>
      <c r="J221" s="32"/>
      <c r="K221" s="32">
        <v>1.4863</v>
      </c>
      <c r="N221" s="12" t="s">
        <v>2417</v>
      </c>
      <c r="O221" s="27" t="s">
        <v>2275</v>
      </c>
    </row>
    <row r="222" spans="1:15" x14ac:dyDescent="0.25">
      <c r="A222" s="8">
        <v>46181</v>
      </c>
      <c r="B222" s="23" t="s">
        <v>35</v>
      </c>
      <c r="C222" s="23" t="s">
        <v>687</v>
      </c>
      <c r="D222" s="23" t="s">
        <v>688</v>
      </c>
      <c r="E222" s="23" t="s">
        <v>689</v>
      </c>
      <c r="F222" s="23" t="s">
        <v>39</v>
      </c>
      <c r="G222" s="11">
        <v>588539</v>
      </c>
      <c r="H222" s="12">
        <v>6.01</v>
      </c>
      <c r="I222" s="32"/>
      <c r="J222" s="32"/>
      <c r="K222" s="32">
        <v>32.370199999999997</v>
      </c>
      <c r="N222" s="12" t="s">
        <v>2221</v>
      </c>
      <c r="O222" s="27" t="s">
        <v>2151</v>
      </c>
    </row>
    <row r="223" spans="1:15" x14ac:dyDescent="0.25">
      <c r="A223" s="8">
        <v>46181</v>
      </c>
      <c r="B223" s="23" t="s">
        <v>35</v>
      </c>
      <c r="C223" s="23" t="s">
        <v>690</v>
      </c>
      <c r="D223" s="23" t="s">
        <v>691</v>
      </c>
      <c r="E223" s="23" t="s">
        <v>692</v>
      </c>
      <c r="F223" s="23" t="s">
        <v>67</v>
      </c>
      <c r="G223" s="11">
        <v>471432</v>
      </c>
      <c r="H223" s="12">
        <v>10</v>
      </c>
      <c r="I223" s="32"/>
      <c r="J223" s="32"/>
      <c r="K223" s="32">
        <v>15.302199999999999</v>
      </c>
      <c r="N223" s="12" t="s">
        <v>2418</v>
      </c>
      <c r="O223" s="27" t="s">
        <v>2275</v>
      </c>
    </row>
    <row r="224" spans="1:15" x14ac:dyDescent="0.25">
      <c r="A224" s="8">
        <v>46181</v>
      </c>
      <c r="B224" s="23" t="s">
        <v>35</v>
      </c>
      <c r="C224" s="23" t="s">
        <v>693</v>
      </c>
      <c r="D224" s="23" t="s">
        <v>694</v>
      </c>
      <c r="E224" s="23" t="s">
        <v>695</v>
      </c>
      <c r="F224" s="23" t="s">
        <v>67</v>
      </c>
      <c r="G224" s="11">
        <v>2709904</v>
      </c>
      <c r="H224" s="12">
        <v>1</v>
      </c>
      <c r="I224" s="32"/>
      <c r="J224" s="32"/>
      <c r="K224" s="32">
        <v>2.3961999999999999</v>
      </c>
      <c r="N224" s="12" t="s">
        <v>2222</v>
      </c>
      <c r="O224" s="27" t="s">
        <v>2151</v>
      </c>
    </row>
    <row r="225" spans="1:17" x14ac:dyDescent="0.25">
      <c r="A225" s="8">
        <v>46181</v>
      </c>
      <c r="B225" s="23" t="s">
        <v>35</v>
      </c>
      <c r="C225" s="23" t="s">
        <v>696</v>
      </c>
      <c r="D225" s="23" t="s">
        <v>697</v>
      </c>
      <c r="E225" s="23" t="s">
        <v>2052</v>
      </c>
      <c r="F225" s="23" t="s">
        <v>39</v>
      </c>
      <c r="G225" s="11">
        <v>619844</v>
      </c>
      <c r="H225" s="12">
        <v>7.82</v>
      </c>
      <c r="I225" s="32"/>
      <c r="J225" s="32"/>
      <c r="K225" s="32">
        <v>11.8972</v>
      </c>
      <c r="N225" s="12" t="s">
        <v>2223</v>
      </c>
      <c r="O225" s="27" t="s">
        <v>2148</v>
      </c>
    </row>
    <row r="226" spans="1:17" x14ac:dyDescent="0.25">
      <c r="A226" s="8">
        <v>46181</v>
      </c>
      <c r="B226" s="23" t="s">
        <v>35</v>
      </c>
      <c r="C226" s="23" t="s">
        <v>698</v>
      </c>
      <c r="D226" s="23" t="s">
        <v>699</v>
      </c>
      <c r="E226" s="23" t="s">
        <v>700</v>
      </c>
      <c r="F226" s="23" t="s">
        <v>1654</v>
      </c>
      <c r="G226" s="11">
        <v>942667</v>
      </c>
      <c r="H226" s="12">
        <v>10</v>
      </c>
      <c r="I226" s="32"/>
      <c r="J226" s="32"/>
      <c r="K226" s="32">
        <v>18.629200000000001</v>
      </c>
      <c r="N226" s="12" t="s">
        <v>2419</v>
      </c>
      <c r="O226" s="27" t="s">
        <v>2275</v>
      </c>
    </row>
    <row r="227" spans="1:17" x14ac:dyDescent="0.25">
      <c r="A227" s="8">
        <v>46181</v>
      </c>
      <c r="B227" s="23" t="s">
        <v>35</v>
      </c>
      <c r="C227" s="23" t="s">
        <v>701</v>
      </c>
      <c r="D227" s="23" t="s">
        <v>702</v>
      </c>
      <c r="E227" s="23" t="s">
        <v>703</v>
      </c>
      <c r="F227" s="23" t="s">
        <v>59</v>
      </c>
      <c r="G227" s="11">
        <v>1648020</v>
      </c>
      <c r="H227" s="12">
        <v>5</v>
      </c>
      <c r="I227" s="32"/>
      <c r="J227" s="32"/>
      <c r="K227" s="32">
        <v>51.753500000000003</v>
      </c>
      <c r="N227" s="12" t="s">
        <v>2420</v>
      </c>
      <c r="O227" s="27" t="s">
        <v>2275</v>
      </c>
    </row>
    <row r="228" spans="1:17" x14ac:dyDescent="0.25">
      <c r="A228" s="8">
        <v>46181</v>
      </c>
      <c r="B228" s="23" t="s">
        <v>35</v>
      </c>
      <c r="C228" s="23" t="s">
        <v>704</v>
      </c>
      <c r="D228" s="23" t="s">
        <v>705</v>
      </c>
      <c r="E228" s="23" t="s">
        <v>706</v>
      </c>
      <c r="F228" s="23" t="s">
        <v>39</v>
      </c>
      <c r="G228" s="11">
        <v>1055719</v>
      </c>
      <c r="H228" s="12">
        <v>6.02</v>
      </c>
      <c r="I228" s="32"/>
      <c r="J228" s="32"/>
      <c r="K228" s="32">
        <v>11.064399999999999</v>
      </c>
      <c r="N228" s="12" t="s">
        <v>2224</v>
      </c>
      <c r="O228" s="27" t="s">
        <v>2151</v>
      </c>
    </row>
    <row r="229" spans="1:17" x14ac:dyDescent="0.25">
      <c r="A229" s="8">
        <v>46181</v>
      </c>
      <c r="B229" s="23" t="s">
        <v>35</v>
      </c>
      <c r="C229" s="23" t="s">
        <v>707</v>
      </c>
      <c r="D229" s="23" t="s">
        <v>708</v>
      </c>
      <c r="E229" s="23" t="s">
        <v>709</v>
      </c>
      <c r="F229" s="23" t="s">
        <v>50</v>
      </c>
      <c r="G229" s="11">
        <v>3014434</v>
      </c>
      <c r="H229" s="12">
        <v>1</v>
      </c>
      <c r="I229" s="32"/>
      <c r="J229" s="32"/>
      <c r="K229" s="32">
        <v>2.6509</v>
      </c>
      <c r="N229" s="12" t="s">
        <v>2421</v>
      </c>
      <c r="O229" s="27" t="s">
        <v>2275</v>
      </c>
    </row>
    <row r="230" spans="1:17" x14ac:dyDescent="0.25">
      <c r="A230" s="8">
        <v>46181</v>
      </c>
      <c r="B230" s="23" t="s">
        <v>35</v>
      </c>
      <c r="C230" s="23" t="s">
        <v>710</v>
      </c>
      <c r="D230" s="23" t="s">
        <v>711</v>
      </c>
      <c r="E230" s="23" t="s">
        <v>712</v>
      </c>
      <c r="F230" s="23" t="s">
        <v>39</v>
      </c>
      <c r="G230" s="11">
        <v>361483</v>
      </c>
      <c r="H230" s="12">
        <v>10</v>
      </c>
      <c r="I230" s="32"/>
      <c r="J230" s="32"/>
      <c r="K230" s="32">
        <v>17.099</v>
      </c>
      <c r="N230" s="12" t="s">
        <v>2225</v>
      </c>
      <c r="O230" s="27" t="s">
        <v>2151</v>
      </c>
    </row>
    <row r="231" spans="1:17" x14ac:dyDescent="0.25">
      <c r="A231" s="8">
        <v>46181</v>
      </c>
      <c r="B231" s="23" t="s">
        <v>35</v>
      </c>
      <c r="C231" s="23" t="s">
        <v>713</v>
      </c>
      <c r="D231" s="23" t="s">
        <v>714</v>
      </c>
      <c r="E231" s="23" t="s">
        <v>715</v>
      </c>
      <c r="F231" s="23" t="s">
        <v>86</v>
      </c>
      <c r="G231" s="11">
        <v>4933379</v>
      </c>
      <c r="H231" s="12">
        <v>6.01</v>
      </c>
      <c r="I231" s="32"/>
      <c r="J231" s="32"/>
      <c r="K231" s="32">
        <v>16.013999999999999</v>
      </c>
      <c r="N231" s="12" t="s">
        <v>2422</v>
      </c>
      <c r="O231" s="27" t="s">
        <v>2275</v>
      </c>
    </row>
    <row r="232" spans="1:17" x14ac:dyDescent="0.25">
      <c r="A232" s="8">
        <v>46181</v>
      </c>
      <c r="B232" s="23" t="s">
        <v>35</v>
      </c>
      <c r="C232" s="23" t="s">
        <v>716</v>
      </c>
      <c r="D232" s="23" t="s">
        <v>717</v>
      </c>
      <c r="E232" s="23" t="s">
        <v>1455</v>
      </c>
      <c r="F232" s="23" t="s">
        <v>39</v>
      </c>
      <c r="G232" s="11">
        <v>273206</v>
      </c>
      <c r="H232" s="12">
        <v>10</v>
      </c>
      <c r="I232" s="32"/>
      <c r="J232" s="32"/>
      <c r="K232" s="32">
        <v>24.809200000000001</v>
      </c>
      <c r="N232" s="12" t="s">
        <v>2226</v>
      </c>
      <c r="O232" s="27" t="s">
        <v>2151</v>
      </c>
    </row>
    <row r="233" spans="1:17" x14ac:dyDescent="0.25">
      <c r="A233" s="8">
        <v>46181</v>
      </c>
      <c r="B233" s="23" t="s">
        <v>35</v>
      </c>
      <c r="C233" s="23" t="s">
        <v>718</v>
      </c>
      <c r="D233" s="23" t="s">
        <v>719</v>
      </c>
      <c r="E233" s="23" t="s">
        <v>720</v>
      </c>
      <c r="F233" s="23" t="s">
        <v>46</v>
      </c>
      <c r="G233" s="11">
        <v>4727055</v>
      </c>
      <c r="H233" s="12">
        <v>10</v>
      </c>
      <c r="I233" s="32"/>
      <c r="J233" s="32"/>
      <c r="K233" s="32">
        <v>41.852200000000003</v>
      </c>
      <c r="N233" s="12" t="s">
        <v>2423</v>
      </c>
      <c r="O233" s="27" t="s">
        <v>2269</v>
      </c>
    </row>
    <row r="234" spans="1:17" x14ac:dyDescent="0.25">
      <c r="A234" s="8">
        <v>46181</v>
      </c>
      <c r="B234" s="23" t="s">
        <v>35</v>
      </c>
      <c r="C234" s="23" t="s">
        <v>721</v>
      </c>
      <c r="D234" s="23" t="s">
        <v>722</v>
      </c>
      <c r="E234" s="23" t="s">
        <v>723</v>
      </c>
      <c r="F234" s="23" t="s">
        <v>1356</v>
      </c>
      <c r="G234" s="11">
        <v>12706005</v>
      </c>
      <c r="H234" s="12">
        <v>1</v>
      </c>
      <c r="I234" s="32"/>
      <c r="J234" s="32"/>
      <c r="K234" s="32">
        <v>1.2742</v>
      </c>
      <c r="N234" s="12" t="s">
        <v>2424</v>
      </c>
      <c r="O234" s="27" t="s">
        <v>2275</v>
      </c>
    </row>
    <row r="235" spans="1:17" x14ac:dyDescent="0.25">
      <c r="A235" s="8">
        <v>46181</v>
      </c>
      <c r="B235" s="23" t="s">
        <v>35</v>
      </c>
      <c r="C235" s="23" t="s">
        <v>724</v>
      </c>
      <c r="D235" s="23" t="s">
        <v>725</v>
      </c>
      <c r="E235" s="23" t="s">
        <v>726</v>
      </c>
      <c r="F235" s="23" t="s">
        <v>727</v>
      </c>
      <c r="G235" s="11">
        <v>41441332</v>
      </c>
      <c r="H235" s="12">
        <v>0.52</v>
      </c>
      <c r="I235" s="32"/>
      <c r="J235" s="32"/>
      <c r="K235" s="32">
        <v>1.6168</v>
      </c>
      <c r="N235" s="12" t="s">
        <v>2425</v>
      </c>
      <c r="O235" s="27" t="s">
        <v>2269</v>
      </c>
    </row>
    <row r="236" spans="1:17" x14ac:dyDescent="0.25">
      <c r="A236" s="8">
        <v>46181</v>
      </c>
      <c r="B236" s="23" t="s">
        <v>35</v>
      </c>
      <c r="C236" s="23" t="s">
        <v>728</v>
      </c>
      <c r="D236" s="23" t="s">
        <v>729</v>
      </c>
      <c r="E236" s="23" t="s">
        <v>730</v>
      </c>
      <c r="F236" s="23" t="s">
        <v>386</v>
      </c>
      <c r="G236" s="11">
        <v>1026934</v>
      </c>
      <c r="H236" s="12">
        <v>6.01</v>
      </c>
      <c r="I236" s="32"/>
      <c r="J236" s="32"/>
      <c r="K236" s="32">
        <v>21.026299999999999</v>
      </c>
      <c r="N236" s="12" t="s">
        <v>2426</v>
      </c>
      <c r="O236" s="27" t="s">
        <v>2275</v>
      </c>
    </row>
    <row r="237" spans="1:17" x14ac:dyDescent="0.25">
      <c r="A237" s="8">
        <v>46181</v>
      </c>
      <c r="B237" s="23" t="s">
        <v>35</v>
      </c>
      <c r="C237" s="23" t="s">
        <v>731</v>
      </c>
      <c r="D237" s="23" t="s">
        <v>732</v>
      </c>
      <c r="E237" s="23" t="s">
        <v>733</v>
      </c>
      <c r="F237" s="23" t="s">
        <v>39</v>
      </c>
      <c r="G237" s="11">
        <v>137624</v>
      </c>
      <c r="H237" s="12">
        <v>16.72</v>
      </c>
      <c r="I237" s="32"/>
      <c r="J237" s="32"/>
      <c r="K237" s="32">
        <v>28.8782</v>
      </c>
      <c r="N237" s="12" t="s">
        <v>2227</v>
      </c>
      <c r="O237" s="27" t="s">
        <v>2151</v>
      </c>
    </row>
    <row r="238" spans="1:17" x14ac:dyDescent="0.25">
      <c r="A238" s="8">
        <v>46181</v>
      </c>
      <c r="B238" s="23" t="s">
        <v>35</v>
      </c>
      <c r="C238" s="23" t="s">
        <v>734</v>
      </c>
      <c r="D238" s="23" t="s">
        <v>735</v>
      </c>
      <c r="E238" s="23" t="s">
        <v>736</v>
      </c>
      <c r="F238" s="23" t="s">
        <v>46</v>
      </c>
      <c r="G238" s="11">
        <v>868803</v>
      </c>
      <c r="H238" s="12">
        <v>10</v>
      </c>
      <c r="I238" s="32"/>
      <c r="J238" s="32"/>
      <c r="K238" s="32">
        <v>21.145700000000001</v>
      </c>
      <c r="N238" s="12" t="s">
        <v>2427</v>
      </c>
      <c r="O238" s="27" t="s">
        <v>2275</v>
      </c>
      <c r="P238" s="11">
        <v>17000</v>
      </c>
      <c r="Q238" s="12">
        <v>359619.53</v>
      </c>
    </row>
    <row r="239" spans="1:17" x14ac:dyDescent="0.25">
      <c r="A239" s="8">
        <v>46181</v>
      </c>
      <c r="B239" s="23" t="s">
        <v>35</v>
      </c>
      <c r="C239" s="23" t="s">
        <v>737</v>
      </c>
      <c r="D239" s="23" t="s">
        <v>738</v>
      </c>
      <c r="E239" s="23" t="s">
        <v>1435</v>
      </c>
      <c r="F239" s="23" t="s">
        <v>102</v>
      </c>
      <c r="G239" s="11">
        <v>1117664</v>
      </c>
      <c r="H239" s="12">
        <v>6</v>
      </c>
      <c r="I239" s="32"/>
      <c r="J239" s="32"/>
      <c r="K239" s="32">
        <v>8.7378</v>
      </c>
      <c r="N239" s="12" t="s">
        <v>2428</v>
      </c>
      <c r="O239" s="27" t="s">
        <v>2275</v>
      </c>
    </row>
    <row r="240" spans="1:17" x14ac:dyDescent="0.25">
      <c r="A240" s="8">
        <v>46181</v>
      </c>
      <c r="B240" s="23" t="s">
        <v>35</v>
      </c>
      <c r="C240" s="23" t="s">
        <v>739</v>
      </c>
      <c r="D240" s="23" t="s">
        <v>740</v>
      </c>
      <c r="E240" s="23" t="s">
        <v>741</v>
      </c>
      <c r="F240" s="23" t="s">
        <v>39</v>
      </c>
      <c r="G240" s="11">
        <v>2570382</v>
      </c>
      <c r="H240" s="12">
        <v>1</v>
      </c>
      <c r="I240" s="32"/>
      <c r="J240" s="32"/>
      <c r="K240" s="32">
        <v>1.9117</v>
      </c>
      <c r="N240" s="12" t="s">
        <v>2228</v>
      </c>
      <c r="O240" s="27" t="s">
        <v>2151</v>
      </c>
    </row>
    <row r="241" spans="1:15" x14ac:dyDescent="0.25">
      <c r="A241" s="8">
        <v>46181</v>
      </c>
      <c r="B241" s="23" t="s">
        <v>35</v>
      </c>
      <c r="C241" s="23" t="s">
        <v>742</v>
      </c>
      <c r="D241" s="23" t="s">
        <v>743</v>
      </c>
      <c r="E241" s="23" t="s">
        <v>744</v>
      </c>
      <c r="F241" s="23" t="s">
        <v>39</v>
      </c>
      <c r="G241" s="11">
        <v>288552</v>
      </c>
      <c r="H241" s="12">
        <v>10</v>
      </c>
      <c r="I241" s="32"/>
      <c r="J241" s="32"/>
      <c r="K241" s="32">
        <v>12.600300000000001</v>
      </c>
      <c r="N241" s="12" t="s">
        <v>2229</v>
      </c>
      <c r="O241" s="27" t="s">
        <v>2151</v>
      </c>
    </row>
    <row r="242" spans="1:15" x14ac:dyDescent="0.25">
      <c r="A242" s="8">
        <v>46181</v>
      </c>
      <c r="B242" s="23" t="s">
        <v>35</v>
      </c>
      <c r="C242" s="23" t="s">
        <v>745</v>
      </c>
      <c r="D242" s="23" t="s">
        <v>746</v>
      </c>
      <c r="E242" s="23" t="s">
        <v>747</v>
      </c>
      <c r="F242" s="23" t="s">
        <v>39</v>
      </c>
      <c r="G242" s="11">
        <v>2766621</v>
      </c>
      <c r="H242" s="12">
        <v>1.45</v>
      </c>
      <c r="I242" s="32"/>
      <c r="J242" s="32"/>
      <c r="K242" s="32">
        <v>2.2262</v>
      </c>
      <c r="N242" s="12" t="s">
        <v>2230</v>
      </c>
      <c r="O242" s="27" t="s">
        <v>2151</v>
      </c>
    </row>
    <row r="243" spans="1:15" x14ac:dyDescent="0.25">
      <c r="A243" s="8">
        <v>46181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789576</v>
      </c>
      <c r="H243" s="12">
        <v>10</v>
      </c>
      <c r="I243" s="32"/>
      <c r="J243" s="32"/>
      <c r="K243" s="32">
        <v>35.506500000000003</v>
      </c>
      <c r="N243" s="12" t="s">
        <v>2231</v>
      </c>
      <c r="O243" s="27" t="s">
        <v>2151</v>
      </c>
    </row>
    <row r="244" spans="1:15" x14ac:dyDescent="0.25">
      <c r="A244" s="8">
        <v>46181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2322385</v>
      </c>
      <c r="H244" s="12">
        <v>1</v>
      </c>
      <c r="I244" s="32"/>
      <c r="J244" s="32"/>
      <c r="K244" s="32">
        <v>2.0752999999999999</v>
      </c>
      <c r="N244" s="12" t="s">
        <v>2117</v>
      </c>
      <c r="O244" s="27" t="s">
        <v>2151</v>
      </c>
    </row>
    <row r="245" spans="1:15" x14ac:dyDescent="0.25">
      <c r="A245" s="8">
        <v>46181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164</v>
      </c>
      <c r="G245" s="11">
        <v>668843</v>
      </c>
      <c r="H245" s="12">
        <v>6</v>
      </c>
      <c r="I245" s="32"/>
      <c r="J245" s="32"/>
      <c r="K245" s="32">
        <v>8.5383999999999993</v>
      </c>
      <c r="N245" s="12" t="s">
        <v>2429</v>
      </c>
      <c r="O245" s="27" t="s">
        <v>2275</v>
      </c>
    </row>
    <row r="246" spans="1:15" x14ac:dyDescent="0.25">
      <c r="A246" s="8">
        <v>46181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296247</v>
      </c>
      <c r="H246" s="12">
        <v>10</v>
      </c>
      <c r="I246" s="32"/>
      <c r="J246" s="32"/>
      <c r="K246" s="32">
        <v>16.697199999999999</v>
      </c>
      <c r="N246" s="12" t="s">
        <v>2232</v>
      </c>
      <c r="O246" s="27" t="s">
        <v>2151</v>
      </c>
    </row>
    <row r="247" spans="1:15" x14ac:dyDescent="0.25">
      <c r="A247" s="8">
        <v>46181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285613</v>
      </c>
      <c r="H247" s="12">
        <v>10</v>
      </c>
      <c r="I247" s="32"/>
      <c r="J247" s="32"/>
      <c r="K247" s="32">
        <v>25.145600000000002</v>
      </c>
      <c r="N247" s="12" t="s">
        <v>2233</v>
      </c>
      <c r="O247" s="27" t="s">
        <v>2151</v>
      </c>
    </row>
    <row r="248" spans="1:15" x14ac:dyDescent="0.25">
      <c r="A248" s="8">
        <v>46181</v>
      </c>
      <c r="B248" s="23" t="s">
        <v>35</v>
      </c>
      <c r="C248" s="23" t="s">
        <v>764</v>
      </c>
      <c r="D248" s="23" t="s">
        <v>765</v>
      </c>
      <c r="E248" s="23" t="s">
        <v>1536</v>
      </c>
      <c r="F248" s="23" t="s">
        <v>39</v>
      </c>
      <c r="G248" s="11">
        <v>6081371</v>
      </c>
      <c r="H248" s="12">
        <v>1</v>
      </c>
      <c r="I248" s="32"/>
      <c r="J248" s="32"/>
      <c r="K248" s="32">
        <v>1.3542000000000001</v>
      </c>
      <c r="N248" s="12" t="s">
        <v>2234</v>
      </c>
      <c r="O248" s="27" t="s">
        <v>2151</v>
      </c>
    </row>
    <row r="249" spans="1:15" x14ac:dyDescent="0.25">
      <c r="A249" s="8">
        <v>46181</v>
      </c>
      <c r="B249" s="23" t="s">
        <v>35</v>
      </c>
      <c r="C249" s="23" t="s">
        <v>766</v>
      </c>
      <c r="D249" s="23" t="s">
        <v>767</v>
      </c>
      <c r="E249" s="23" t="s">
        <v>768</v>
      </c>
      <c r="F249" s="23" t="s">
        <v>39</v>
      </c>
      <c r="G249" s="11">
        <v>9911095</v>
      </c>
      <c r="H249" s="12">
        <v>1</v>
      </c>
      <c r="I249" s="32"/>
      <c r="J249" s="32"/>
      <c r="K249" s="32">
        <v>2.1486000000000001</v>
      </c>
      <c r="N249" s="12" t="s">
        <v>2235</v>
      </c>
      <c r="O249" s="27" t="s">
        <v>2151</v>
      </c>
    </row>
    <row r="250" spans="1:15" x14ac:dyDescent="0.25">
      <c r="A250" s="8">
        <v>46181</v>
      </c>
      <c r="B250" s="23" t="s">
        <v>35</v>
      </c>
      <c r="C250" s="23" t="s">
        <v>769</v>
      </c>
      <c r="D250" s="23" t="s">
        <v>770</v>
      </c>
      <c r="E250" s="23" t="s">
        <v>771</v>
      </c>
      <c r="F250" s="23" t="s">
        <v>1560</v>
      </c>
      <c r="G250" s="11">
        <v>915850</v>
      </c>
      <c r="H250" s="12">
        <v>6.0101209999999998</v>
      </c>
      <c r="I250" s="32"/>
      <c r="J250" s="32"/>
      <c r="K250" s="32">
        <v>11.455500000000001</v>
      </c>
      <c r="N250" s="12" t="s">
        <v>2430</v>
      </c>
      <c r="O250" s="27" t="s">
        <v>2275</v>
      </c>
    </row>
    <row r="251" spans="1:15" x14ac:dyDescent="0.25">
      <c r="A251" s="8">
        <v>46181</v>
      </c>
      <c r="B251" s="23" t="s">
        <v>35</v>
      </c>
      <c r="C251" s="23" t="s">
        <v>772</v>
      </c>
      <c r="D251" s="23" t="s">
        <v>773</v>
      </c>
      <c r="E251" s="23" t="s">
        <v>774</v>
      </c>
      <c r="F251" s="23" t="s">
        <v>1654</v>
      </c>
      <c r="G251" s="11">
        <v>575311</v>
      </c>
      <c r="H251" s="12">
        <v>6.02</v>
      </c>
      <c r="I251" s="32"/>
      <c r="J251" s="32"/>
      <c r="K251" s="32">
        <v>13.202199999999999</v>
      </c>
      <c r="N251" s="12" t="s">
        <v>2431</v>
      </c>
      <c r="O251" s="27" t="s">
        <v>2275</v>
      </c>
    </row>
    <row r="252" spans="1:15" x14ac:dyDescent="0.25">
      <c r="A252" s="8">
        <v>46181</v>
      </c>
      <c r="B252" s="23" t="s">
        <v>35</v>
      </c>
      <c r="C252" s="23" t="s">
        <v>775</v>
      </c>
      <c r="D252" s="23" t="s">
        <v>776</v>
      </c>
      <c r="E252" s="23" t="s">
        <v>777</v>
      </c>
      <c r="F252" s="23" t="s">
        <v>1654</v>
      </c>
      <c r="G252" s="11">
        <v>3682315</v>
      </c>
      <c r="H252" s="12">
        <v>10</v>
      </c>
      <c r="I252" s="32"/>
      <c r="J252" s="32"/>
      <c r="K252" s="32">
        <v>20.838899999999999</v>
      </c>
      <c r="N252" s="12" t="s">
        <v>2432</v>
      </c>
      <c r="O252" s="27" t="s">
        <v>2275</v>
      </c>
    </row>
    <row r="253" spans="1:15" x14ac:dyDescent="0.25">
      <c r="A253" s="8">
        <v>46181</v>
      </c>
      <c r="B253" s="23" t="s">
        <v>35</v>
      </c>
      <c r="C253" s="23" t="s">
        <v>778</v>
      </c>
      <c r="D253" s="23" t="s">
        <v>779</v>
      </c>
      <c r="E253" s="23" t="s">
        <v>780</v>
      </c>
      <c r="F253" s="23" t="s">
        <v>1633</v>
      </c>
      <c r="G253" s="11">
        <v>4503715</v>
      </c>
      <c r="H253" s="12">
        <v>1</v>
      </c>
      <c r="I253" s="32"/>
      <c r="J253" s="32"/>
      <c r="K253" s="32">
        <v>3.3815</v>
      </c>
      <c r="N253" s="12" t="s">
        <v>2433</v>
      </c>
      <c r="O253" s="27" t="s">
        <v>2275</v>
      </c>
    </row>
    <row r="254" spans="1:15" x14ac:dyDescent="0.25">
      <c r="A254" s="8">
        <v>46181</v>
      </c>
      <c r="B254" s="23" t="s">
        <v>35</v>
      </c>
      <c r="C254" s="23" t="s">
        <v>781</v>
      </c>
      <c r="D254" s="23" t="s">
        <v>782</v>
      </c>
      <c r="E254" s="23" t="s">
        <v>783</v>
      </c>
      <c r="F254" s="23" t="s">
        <v>784</v>
      </c>
      <c r="G254" s="11">
        <v>2973960</v>
      </c>
      <c r="H254" s="12">
        <v>6.01</v>
      </c>
      <c r="I254" s="32"/>
      <c r="J254" s="32"/>
      <c r="K254" s="32">
        <v>218.42160000000001</v>
      </c>
      <c r="N254" s="12" t="s">
        <v>2434</v>
      </c>
      <c r="O254" s="27" t="s">
        <v>2275</v>
      </c>
    </row>
    <row r="255" spans="1:15" x14ac:dyDescent="0.25">
      <c r="A255" s="8">
        <v>46181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86</v>
      </c>
      <c r="G255" s="11">
        <v>934335</v>
      </c>
      <c r="H255" s="12">
        <v>5</v>
      </c>
      <c r="I255" s="32"/>
      <c r="J255" s="32"/>
      <c r="K255" s="32">
        <v>8.5446000000000009</v>
      </c>
      <c r="N255" s="12" t="s">
        <v>2435</v>
      </c>
      <c r="O255" s="27" t="s">
        <v>2275</v>
      </c>
    </row>
    <row r="256" spans="1:15" x14ac:dyDescent="0.25">
      <c r="A256" s="8">
        <v>46181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39</v>
      </c>
      <c r="G256" s="11">
        <v>1028673</v>
      </c>
      <c r="H256" s="12">
        <v>5</v>
      </c>
      <c r="I256" s="32"/>
      <c r="J256" s="32"/>
      <c r="K256" s="32">
        <v>11.947900000000001</v>
      </c>
      <c r="N256" s="12" t="s">
        <v>2236</v>
      </c>
      <c r="O256" s="27" t="s">
        <v>2151</v>
      </c>
    </row>
    <row r="257" spans="1:17" x14ac:dyDescent="0.25">
      <c r="A257" s="8">
        <v>46181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86</v>
      </c>
      <c r="G257" s="11">
        <v>1037617</v>
      </c>
      <c r="H257" s="12">
        <v>6</v>
      </c>
      <c r="I257" s="32"/>
      <c r="J257" s="32"/>
      <c r="K257" s="32">
        <v>10.9312</v>
      </c>
      <c r="N257" s="12" t="s">
        <v>2436</v>
      </c>
      <c r="O257" s="27" t="s">
        <v>2275</v>
      </c>
    </row>
    <row r="258" spans="1:17" x14ac:dyDescent="0.25">
      <c r="A258" s="8">
        <v>46181</v>
      </c>
      <c r="B258" s="23" t="s">
        <v>35</v>
      </c>
      <c r="C258" s="23" t="s">
        <v>794</v>
      </c>
      <c r="D258" s="23" t="s">
        <v>795</v>
      </c>
      <c r="E258" s="23" t="s">
        <v>1566</v>
      </c>
      <c r="F258" s="23" t="s">
        <v>149</v>
      </c>
      <c r="G258" s="11">
        <v>1165264</v>
      </c>
      <c r="H258" s="12">
        <v>6</v>
      </c>
      <c r="I258" s="32"/>
      <c r="J258" s="32"/>
      <c r="K258" s="32">
        <v>11.627599999999999</v>
      </c>
      <c r="N258" s="12" t="s">
        <v>2437</v>
      </c>
      <c r="O258" s="27" t="s">
        <v>2269</v>
      </c>
    </row>
    <row r="259" spans="1:17" x14ac:dyDescent="0.25">
      <c r="A259" s="8">
        <v>46181</v>
      </c>
      <c r="B259" s="23" t="s">
        <v>35</v>
      </c>
      <c r="C259" s="23" t="s">
        <v>796</v>
      </c>
      <c r="D259" s="23" t="s">
        <v>797</v>
      </c>
      <c r="E259" s="23" t="s">
        <v>798</v>
      </c>
      <c r="F259" s="23" t="s">
        <v>1323</v>
      </c>
      <c r="G259" s="11">
        <v>637631</v>
      </c>
      <c r="H259" s="12">
        <v>8.8000000000000007</v>
      </c>
      <c r="I259" s="32"/>
      <c r="J259" s="32"/>
      <c r="K259" s="32">
        <v>14.992800000000001</v>
      </c>
      <c r="N259" s="12" t="s">
        <v>2438</v>
      </c>
      <c r="O259" s="27" t="s">
        <v>2275</v>
      </c>
    </row>
    <row r="260" spans="1:17" x14ac:dyDescent="0.25">
      <c r="A260" s="8">
        <v>46181</v>
      </c>
      <c r="B260" s="23" t="s">
        <v>35</v>
      </c>
      <c r="C260" s="23" t="s">
        <v>799</v>
      </c>
      <c r="D260" s="23" t="s">
        <v>800</v>
      </c>
      <c r="E260" s="23" t="s">
        <v>801</v>
      </c>
      <c r="F260" s="23" t="s">
        <v>1560</v>
      </c>
      <c r="G260" s="11">
        <v>1063128</v>
      </c>
      <c r="H260" s="12">
        <v>6</v>
      </c>
      <c r="I260" s="32"/>
      <c r="J260" s="32"/>
      <c r="K260" s="32">
        <v>11.228199999999999</v>
      </c>
      <c r="N260" s="12" t="s">
        <v>2439</v>
      </c>
      <c r="O260" s="27" t="s">
        <v>2275</v>
      </c>
    </row>
    <row r="261" spans="1:17" x14ac:dyDescent="0.25">
      <c r="A261" s="8">
        <v>46181</v>
      </c>
      <c r="B261" s="23" t="s">
        <v>35</v>
      </c>
      <c r="C261" s="23" t="s">
        <v>802</v>
      </c>
      <c r="D261" s="23" t="s">
        <v>803</v>
      </c>
      <c r="E261" s="23" t="s">
        <v>804</v>
      </c>
      <c r="F261" s="23" t="s">
        <v>46</v>
      </c>
      <c r="G261" s="11">
        <v>9172832</v>
      </c>
      <c r="H261" s="12">
        <v>3.65</v>
      </c>
      <c r="I261" s="32"/>
      <c r="J261" s="32"/>
      <c r="K261" s="32">
        <v>7.1571999999999996</v>
      </c>
      <c r="N261" s="12" t="s">
        <v>2440</v>
      </c>
      <c r="O261" s="27" t="s">
        <v>2269</v>
      </c>
    </row>
    <row r="262" spans="1:17" x14ac:dyDescent="0.25">
      <c r="A262" s="8">
        <v>46181</v>
      </c>
      <c r="B262" s="23" t="s">
        <v>35</v>
      </c>
      <c r="C262" s="23" t="s">
        <v>805</v>
      </c>
      <c r="D262" s="23" t="s">
        <v>806</v>
      </c>
      <c r="E262" s="23" t="s">
        <v>807</v>
      </c>
      <c r="F262" s="23" t="s">
        <v>109</v>
      </c>
      <c r="G262" s="11">
        <v>4044332</v>
      </c>
      <c r="H262" s="12">
        <v>1</v>
      </c>
      <c r="I262" s="32"/>
      <c r="J262" s="32"/>
      <c r="K262" s="32">
        <v>0.63160000000000005</v>
      </c>
      <c r="N262" s="12" t="s">
        <v>2441</v>
      </c>
      <c r="O262" s="27" t="s">
        <v>2275</v>
      </c>
    </row>
    <row r="263" spans="1:17" x14ac:dyDescent="0.25">
      <c r="A263" s="8">
        <v>46181</v>
      </c>
      <c r="B263" s="23" t="s">
        <v>35</v>
      </c>
      <c r="C263" s="23" t="s">
        <v>808</v>
      </c>
      <c r="D263" s="23" t="s">
        <v>809</v>
      </c>
      <c r="E263" s="23" t="s">
        <v>810</v>
      </c>
      <c r="F263" s="23" t="s">
        <v>811</v>
      </c>
      <c r="G263" s="11">
        <v>1048668</v>
      </c>
      <c r="H263" s="12">
        <v>5.0999999999999996</v>
      </c>
      <c r="I263" s="32"/>
      <c r="J263" s="32"/>
      <c r="K263" s="32">
        <v>6.7149999999999999</v>
      </c>
      <c r="N263" s="12" t="s">
        <v>2442</v>
      </c>
      <c r="O263" s="27" t="s">
        <v>2269</v>
      </c>
    </row>
    <row r="264" spans="1:17" x14ac:dyDescent="0.25">
      <c r="A264" s="8">
        <v>46181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149</v>
      </c>
      <c r="G264" s="11">
        <v>3965013</v>
      </c>
      <c r="H264" s="12">
        <v>6</v>
      </c>
      <c r="I264" s="32"/>
      <c r="J264" s="32"/>
      <c r="K264" s="32">
        <v>5.6268000000000002</v>
      </c>
      <c r="N264" s="12" t="s">
        <v>2443</v>
      </c>
      <c r="O264" s="27" t="s">
        <v>2275</v>
      </c>
    </row>
    <row r="265" spans="1:17" x14ac:dyDescent="0.25">
      <c r="A265" s="8">
        <v>46181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103260247</v>
      </c>
      <c r="H265" s="12">
        <v>0.61</v>
      </c>
      <c r="I265" s="32"/>
      <c r="J265" s="32">
        <v>12.1532</v>
      </c>
      <c r="K265" s="32">
        <v>12.1532</v>
      </c>
      <c r="L265" s="11">
        <v>131839</v>
      </c>
      <c r="M265" s="12">
        <v>1602261.8</v>
      </c>
      <c r="N265" s="12" t="s">
        <v>2444</v>
      </c>
      <c r="O265" s="27" t="s">
        <v>2269</v>
      </c>
      <c r="P265" s="11">
        <v>130855</v>
      </c>
      <c r="Q265" s="12">
        <v>1590303.05</v>
      </c>
    </row>
    <row r="266" spans="1:17" x14ac:dyDescent="0.25">
      <c r="A266" s="8">
        <v>46181</v>
      </c>
      <c r="B266" s="23" t="s">
        <v>35</v>
      </c>
      <c r="C266" s="23" t="s">
        <v>818</v>
      </c>
      <c r="D266" s="23" t="s">
        <v>819</v>
      </c>
      <c r="E266" s="23" t="s">
        <v>1445</v>
      </c>
      <c r="F266" s="23" t="s">
        <v>39</v>
      </c>
      <c r="G266" s="11">
        <v>5199361</v>
      </c>
      <c r="H266" s="12">
        <v>1</v>
      </c>
      <c r="I266" s="32"/>
      <c r="J266" s="32"/>
      <c r="K266" s="32">
        <v>1.1375999999999999</v>
      </c>
      <c r="N266" s="12" t="s">
        <v>2118</v>
      </c>
      <c r="O266" s="27" t="s">
        <v>2151</v>
      </c>
    </row>
    <row r="267" spans="1:17" x14ac:dyDescent="0.25">
      <c r="A267" s="8">
        <v>46181</v>
      </c>
      <c r="B267" s="23" t="s">
        <v>35</v>
      </c>
      <c r="C267" s="23" t="s">
        <v>820</v>
      </c>
      <c r="D267" s="23" t="s">
        <v>821</v>
      </c>
      <c r="E267" s="23" t="s">
        <v>822</v>
      </c>
      <c r="F267" s="23" t="s">
        <v>46</v>
      </c>
      <c r="G267" s="11">
        <v>433583</v>
      </c>
      <c r="H267" s="12">
        <v>6.01</v>
      </c>
      <c r="I267" s="32"/>
      <c r="J267" s="32"/>
      <c r="K267" s="32">
        <v>12.751799999999999</v>
      </c>
      <c r="N267" s="12" t="s">
        <v>2445</v>
      </c>
      <c r="O267" s="27" t="s">
        <v>2275</v>
      </c>
    </row>
    <row r="268" spans="1:17" x14ac:dyDescent="0.25">
      <c r="A268" s="8">
        <v>46181</v>
      </c>
      <c r="B268" s="23" t="s">
        <v>35</v>
      </c>
      <c r="C268" s="23" t="s">
        <v>823</v>
      </c>
      <c r="D268" s="23" t="s">
        <v>824</v>
      </c>
      <c r="E268" s="23" t="s">
        <v>825</v>
      </c>
      <c r="F268" s="23" t="s">
        <v>67</v>
      </c>
      <c r="G268" s="11">
        <v>728487</v>
      </c>
      <c r="H268" s="12">
        <v>6</v>
      </c>
      <c r="I268" s="32"/>
      <c r="J268" s="32"/>
      <c r="K268" s="32">
        <v>11.2858</v>
      </c>
      <c r="N268" s="12" t="s">
        <v>2446</v>
      </c>
      <c r="O268" s="27" t="s">
        <v>2275</v>
      </c>
    </row>
    <row r="269" spans="1:17" x14ac:dyDescent="0.25">
      <c r="A269" s="8">
        <v>46181</v>
      </c>
      <c r="B269" s="23" t="s">
        <v>35</v>
      </c>
      <c r="C269" s="23" t="s">
        <v>826</v>
      </c>
      <c r="D269" s="23" t="s">
        <v>827</v>
      </c>
      <c r="E269" s="23" t="s">
        <v>828</v>
      </c>
      <c r="F269" s="23" t="s">
        <v>59</v>
      </c>
      <c r="G269" s="11">
        <v>802471</v>
      </c>
      <c r="H269" s="12">
        <v>5</v>
      </c>
      <c r="I269" s="32"/>
      <c r="J269" s="32"/>
      <c r="K269" s="32">
        <v>5.6957000000000004</v>
      </c>
      <c r="N269" s="12" t="s">
        <v>2447</v>
      </c>
      <c r="O269" s="27" t="s">
        <v>2269</v>
      </c>
    </row>
    <row r="270" spans="1:17" x14ac:dyDescent="0.25">
      <c r="A270" s="8">
        <v>46181</v>
      </c>
      <c r="B270" s="23" t="s">
        <v>35</v>
      </c>
      <c r="C270" s="23" t="s">
        <v>829</v>
      </c>
      <c r="D270" s="23" t="s">
        <v>830</v>
      </c>
      <c r="E270" s="23" t="s">
        <v>831</v>
      </c>
      <c r="F270" s="23" t="s">
        <v>51</v>
      </c>
      <c r="G270" s="11">
        <v>2696010</v>
      </c>
      <c r="H270" s="12">
        <v>5</v>
      </c>
      <c r="I270" s="32"/>
      <c r="J270" s="32"/>
      <c r="K270" s="32">
        <v>9.7405000000000008</v>
      </c>
      <c r="N270" s="12" t="s">
        <v>2448</v>
      </c>
      <c r="O270" s="27" t="s">
        <v>2275</v>
      </c>
    </row>
    <row r="271" spans="1:17" x14ac:dyDescent="0.25">
      <c r="A271" s="8">
        <v>46181</v>
      </c>
      <c r="B271" s="23" t="s">
        <v>35</v>
      </c>
      <c r="C271" s="23" t="s">
        <v>832</v>
      </c>
      <c r="D271" s="23" t="s">
        <v>833</v>
      </c>
      <c r="E271" s="23" t="s">
        <v>834</v>
      </c>
      <c r="F271" s="23" t="s">
        <v>67</v>
      </c>
      <c r="G271" s="11">
        <v>12118196</v>
      </c>
      <c r="H271" s="12">
        <v>1</v>
      </c>
      <c r="I271" s="32"/>
      <c r="J271" s="32"/>
      <c r="K271" s="32">
        <v>2.9285000000000001</v>
      </c>
      <c r="N271" s="12" t="s">
        <v>2449</v>
      </c>
      <c r="O271" s="27" t="s">
        <v>2275</v>
      </c>
    </row>
    <row r="272" spans="1:17" x14ac:dyDescent="0.25">
      <c r="A272" s="8">
        <v>46181</v>
      </c>
      <c r="B272" s="23" t="s">
        <v>35</v>
      </c>
      <c r="C272" s="23" t="s">
        <v>835</v>
      </c>
      <c r="D272" s="23" t="s">
        <v>836</v>
      </c>
      <c r="E272" s="23" t="s">
        <v>837</v>
      </c>
      <c r="F272" s="23" t="s">
        <v>1681</v>
      </c>
      <c r="G272" s="11">
        <v>361103</v>
      </c>
      <c r="H272" s="12">
        <v>1</v>
      </c>
      <c r="I272" s="32"/>
      <c r="J272" s="32"/>
      <c r="K272" s="32">
        <v>1.7298</v>
      </c>
      <c r="N272" s="12" t="s">
        <v>2450</v>
      </c>
      <c r="O272" s="27" t="s">
        <v>2275</v>
      </c>
    </row>
    <row r="273" spans="1:17" x14ac:dyDescent="0.25">
      <c r="A273" s="8">
        <v>46181</v>
      </c>
      <c r="B273" s="23" t="s">
        <v>35</v>
      </c>
      <c r="C273" s="23" t="s">
        <v>838</v>
      </c>
      <c r="D273" s="23" t="s">
        <v>839</v>
      </c>
      <c r="E273" s="23" t="s">
        <v>1354</v>
      </c>
      <c r="F273" s="23" t="s">
        <v>135</v>
      </c>
      <c r="G273" s="11">
        <v>1628614</v>
      </c>
      <c r="H273" s="12">
        <v>3.0050599999999998</v>
      </c>
      <c r="I273" s="32"/>
      <c r="J273" s="32"/>
      <c r="K273" s="32">
        <v>26.187000000000001</v>
      </c>
      <c r="N273" s="12" t="s">
        <v>2451</v>
      </c>
      <c r="O273" s="27" t="s">
        <v>2275</v>
      </c>
    </row>
    <row r="274" spans="1:17" x14ac:dyDescent="0.25">
      <c r="A274" s="8">
        <v>46181</v>
      </c>
      <c r="B274" s="23" t="s">
        <v>35</v>
      </c>
      <c r="C274" s="23" t="s">
        <v>840</v>
      </c>
      <c r="D274" s="23" t="s">
        <v>841</v>
      </c>
      <c r="E274" s="23" t="s">
        <v>842</v>
      </c>
      <c r="F274" s="23" t="s">
        <v>39</v>
      </c>
      <c r="G274" s="11">
        <v>557449</v>
      </c>
      <c r="H274" s="12">
        <v>11.95</v>
      </c>
      <c r="I274" s="32"/>
      <c r="J274" s="32"/>
      <c r="K274" s="32">
        <v>52.609400000000001</v>
      </c>
      <c r="N274" s="12" t="s">
        <v>2237</v>
      </c>
      <c r="O274" s="27" t="s">
        <v>2151</v>
      </c>
    </row>
    <row r="275" spans="1:17" x14ac:dyDescent="0.25">
      <c r="A275" s="8">
        <v>46181</v>
      </c>
      <c r="B275" s="23" t="s">
        <v>35</v>
      </c>
      <c r="C275" s="23" t="s">
        <v>843</v>
      </c>
      <c r="D275" s="23" t="s">
        <v>844</v>
      </c>
      <c r="E275" s="23" t="s">
        <v>845</v>
      </c>
      <c r="F275" s="23" t="s">
        <v>1323</v>
      </c>
      <c r="G275" s="11">
        <v>7080161</v>
      </c>
      <c r="H275" s="12">
        <v>4.0999999999999996</v>
      </c>
      <c r="I275" s="32"/>
      <c r="J275" s="32"/>
      <c r="K275" s="32">
        <v>4.2051999999999996</v>
      </c>
      <c r="N275" s="12" t="s">
        <v>2452</v>
      </c>
      <c r="O275" s="27" t="s">
        <v>2275</v>
      </c>
    </row>
    <row r="276" spans="1:17" x14ac:dyDescent="0.25">
      <c r="A276" s="8">
        <v>46181</v>
      </c>
      <c r="B276" s="23" t="s">
        <v>35</v>
      </c>
      <c r="C276" s="23" t="s">
        <v>846</v>
      </c>
      <c r="D276" s="23" t="s">
        <v>847</v>
      </c>
      <c r="E276" s="23" t="s">
        <v>848</v>
      </c>
      <c r="F276" s="23" t="s">
        <v>46</v>
      </c>
      <c r="G276" s="11">
        <v>676146</v>
      </c>
      <c r="H276" s="12">
        <v>6.02</v>
      </c>
      <c r="I276" s="32"/>
      <c r="J276" s="32"/>
      <c r="K276" s="32">
        <v>22.400600000000001</v>
      </c>
      <c r="N276" s="12" t="s">
        <v>2453</v>
      </c>
      <c r="O276" s="27" t="s">
        <v>2275</v>
      </c>
    </row>
    <row r="277" spans="1:17" x14ac:dyDescent="0.25">
      <c r="A277" s="8">
        <v>46181</v>
      </c>
      <c r="B277" s="23" t="s">
        <v>35</v>
      </c>
      <c r="C277" s="23" t="s">
        <v>849</v>
      </c>
      <c r="D277" s="23" t="s">
        <v>850</v>
      </c>
      <c r="E277" s="23" t="s">
        <v>851</v>
      </c>
      <c r="F277" s="23" t="s">
        <v>46</v>
      </c>
      <c r="G277" s="11">
        <v>7779439</v>
      </c>
      <c r="H277" s="12">
        <v>1</v>
      </c>
      <c r="I277" s="32"/>
      <c r="J277" s="32"/>
      <c r="K277" s="32">
        <v>3.3854000000000002</v>
      </c>
      <c r="N277" s="12" t="s">
        <v>2454</v>
      </c>
      <c r="O277" s="27" t="s">
        <v>2275</v>
      </c>
    </row>
    <row r="278" spans="1:17" x14ac:dyDescent="0.25">
      <c r="A278" s="8">
        <v>46181</v>
      </c>
      <c r="B278" s="23" t="s">
        <v>35</v>
      </c>
      <c r="C278" s="23" t="s">
        <v>852</v>
      </c>
      <c r="D278" s="23" t="s">
        <v>853</v>
      </c>
      <c r="E278" s="23" t="s">
        <v>854</v>
      </c>
      <c r="F278" s="23" t="s">
        <v>55</v>
      </c>
      <c r="G278" s="11">
        <v>553698</v>
      </c>
      <c r="H278" s="12">
        <v>5</v>
      </c>
      <c r="I278" s="32"/>
      <c r="J278" s="32"/>
      <c r="K278" s="32">
        <v>5.4802</v>
      </c>
      <c r="N278" s="12" t="s">
        <v>2455</v>
      </c>
      <c r="O278" s="27" t="s">
        <v>2275</v>
      </c>
    </row>
    <row r="279" spans="1:17" x14ac:dyDescent="0.25">
      <c r="A279" s="8">
        <v>46181</v>
      </c>
      <c r="B279" s="23" t="s">
        <v>35</v>
      </c>
      <c r="C279" s="23" t="s">
        <v>855</v>
      </c>
      <c r="D279" s="23" t="s">
        <v>856</v>
      </c>
      <c r="E279" s="23" t="s">
        <v>1620</v>
      </c>
      <c r="F279" s="23" t="s">
        <v>39</v>
      </c>
      <c r="G279" s="11">
        <v>4769096</v>
      </c>
      <c r="H279" s="12">
        <v>5</v>
      </c>
      <c r="I279" s="32"/>
      <c r="J279" s="32"/>
      <c r="K279" s="32">
        <v>7.2084000000000001</v>
      </c>
      <c r="N279" s="12" t="s">
        <v>2238</v>
      </c>
      <c r="O279" s="27" t="s">
        <v>2151</v>
      </c>
    </row>
    <row r="280" spans="1:17" x14ac:dyDescent="0.25">
      <c r="A280" s="8">
        <v>46181</v>
      </c>
      <c r="B280" s="23" t="s">
        <v>35</v>
      </c>
      <c r="C280" s="23" t="s">
        <v>857</v>
      </c>
      <c r="D280" s="23" t="s">
        <v>858</v>
      </c>
      <c r="E280" s="23" t="s">
        <v>859</v>
      </c>
      <c r="F280" s="23" t="s">
        <v>46</v>
      </c>
      <c r="G280" s="11">
        <v>790331</v>
      </c>
      <c r="H280" s="12">
        <v>5</v>
      </c>
      <c r="I280" s="32"/>
      <c r="J280" s="32"/>
      <c r="K280" s="32">
        <v>35.643300000000004</v>
      </c>
      <c r="N280" s="12" t="s">
        <v>2456</v>
      </c>
      <c r="O280" s="27" t="s">
        <v>2269</v>
      </c>
    </row>
    <row r="281" spans="1:17" x14ac:dyDescent="0.25">
      <c r="A281" s="8">
        <v>46181</v>
      </c>
      <c r="B281" s="23" t="s">
        <v>35</v>
      </c>
      <c r="C281" s="23" t="s">
        <v>860</v>
      </c>
      <c r="D281" s="23" t="s">
        <v>861</v>
      </c>
      <c r="E281" s="23" t="s">
        <v>862</v>
      </c>
      <c r="F281" s="23" t="s">
        <v>1654</v>
      </c>
      <c r="G281" s="11">
        <v>394586</v>
      </c>
      <c r="H281" s="12">
        <v>6</v>
      </c>
      <c r="I281" s="32"/>
      <c r="J281" s="32"/>
      <c r="K281" s="32">
        <v>11.944699999999999</v>
      </c>
      <c r="N281" s="12" t="s">
        <v>2457</v>
      </c>
      <c r="O281" s="27" t="s">
        <v>2275</v>
      </c>
      <c r="P281" s="11">
        <v>8360</v>
      </c>
      <c r="Q281" s="12">
        <v>99913.7</v>
      </c>
    </row>
    <row r="282" spans="1:17" x14ac:dyDescent="0.25">
      <c r="A282" s="8">
        <v>46181</v>
      </c>
      <c r="B282" s="23" t="s">
        <v>35</v>
      </c>
      <c r="C282" s="23" t="s">
        <v>863</v>
      </c>
      <c r="D282" s="23" t="s">
        <v>864</v>
      </c>
      <c r="E282" s="23" t="s">
        <v>865</v>
      </c>
      <c r="F282" s="23" t="s">
        <v>149</v>
      </c>
      <c r="G282" s="11">
        <v>1913291</v>
      </c>
      <c r="H282" s="12">
        <v>10</v>
      </c>
      <c r="I282" s="32"/>
      <c r="J282" s="32"/>
      <c r="K282" s="32">
        <v>52.078899999999997</v>
      </c>
      <c r="N282" s="12" t="s">
        <v>2458</v>
      </c>
      <c r="O282" s="27" t="s">
        <v>2275</v>
      </c>
    </row>
    <row r="283" spans="1:17" x14ac:dyDescent="0.25">
      <c r="A283" s="8">
        <v>46181</v>
      </c>
      <c r="B283" s="23" t="s">
        <v>35</v>
      </c>
      <c r="C283" s="23" t="s">
        <v>866</v>
      </c>
      <c r="D283" s="23" t="s">
        <v>867</v>
      </c>
      <c r="E283" s="23" t="s">
        <v>868</v>
      </c>
      <c r="F283" s="23" t="s">
        <v>46</v>
      </c>
      <c r="G283" s="11">
        <v>1639001</v>
      </c>
      <c r="H283" s="12">
        <v>10</v>
      </c>
      <c r="I283" s="32"/>
      <c r="J283" s="32"/>
      <c r="K283" s="32">
        <v>16.860099999999999</v>
      </c>
      <c r="N283" s="12" t="s">
        <v>2459</v>
      </c>
      <c r="O283" s="27" t="s">
        <v>2275</v>
      </c>
    </row>
    <row r="284" spans="1:17" x14ac:dyDescent="0.25">
      <c r="A284" s="8">
        <v>46181</v>
      </c>
      <c r="B284" s="23" t="s">
        <v>35</v>
      </c>
      <c r="C284" s="23" t="s">
        <v>869</v>
      </c>
      <c r="D284" s="23" t="s">
        <v>870</v>
      </c>
      <c r="E284" s="23" t="s">
        <v>871</v>
      </c>
      <c r="F284" s="23" t="s">
        <v>46</v>
      </c>
      <c r="G284" s="11">
        <v>442758</v>
      </c>
      <c r="H284" s="12">
        <v>10</v>
      </c>
      <c r="I284" s="32"/>
      <c r="J284" s="32"/>
      <c r="K284" s="32">
        <v>24.131799999999998</v>
      </c>
      <c r="N284" s="12" t="s">
        <v>2460</v>
      </c>
      <c r="O284" s="27" t="s">
        <v>2275</v>
      </c>
    </row>
    <row r="285" spans="1:17" x14ac:dyDescent="0.25">
      <c r="A285" s="8">
        <v>46181</v>
      </c>
      <c r="B285" s="23" t="s">
        <v>35</v>
      </c>
      <c r="C285" s="23" t="s">
        <v>872</v>
      </c>
      <c r="D285" s="23" t="s">
        <v>873</v>
      </c>
      <c r="E285" s="23" t="s">
        <v>1355</v>
      </c>
      <c r="F285" s="23" t="s">
        <v>39</v>
      </c>
      <c r="G285" s="11">
        <v>5088056</v>
      </c>
      <c r="H285" s="12">
        <v>6.01</v>
      </c>
      <c r="I285" s="32"/>
      <c r="J285" s="32"/>
      <c r="K285" s="32">
        <v>13.4815</v>
      </c>
      <c r="N285" s="12" t="s">
        <v>2239</v>
      </c>
      <c r="O285" s="27" t="s">
        <v>2148</v>
      </c>
    </row>
    <row r="286" spans="1:17" x14ac:dyDescent="0.25">
      <c r="A286" s="8">
        <v>46181</v>
      </c>
      <c r="B286" s="23" t="s">
        <v>35</v>
      </c>
      <c r="C286" s="23" t="s">
        <v>874</v>
      </c>
      <c r="D286" s="23" t="s">
        <v>875</v>
      </c>
      <c r="E286" s="23" t="s">
        <v>876</v>
      </c>
      <c r="F286" s="23" t="s">
        <v>67</v>
      </c>
      <c r="G286" s="11">
        <v>2208268</v>
      </c>
      <c r="H286" s="12">
        <v>6.02</v>
      </c>
      <c r="I286" s="32"/>
      <c r="J286" s="32"/>
      <c r="K286" s="32">
        <v>10.9682</v>
      </c>
      <c r="N286" s="12" t="s">
        <v>2461</v>
      </c>
      <c r="O286" s="27" t="s">
        <v>2275</v>
      </c>
      <c r="P286" s="11">
        <v>2734</v>
      </c>
      <c r="Q286" s="12">
        <v>29988.720000000001</v>
      </c>
    </row>
    <row r="287" spans="1:17" x14ac:dyDescent="0.25">
      <c r="A287" s="8">
        <v>46181</v>
      </c>
      <c r="B287" s="23" t="s">
        <v>35</v>
      </c>
      <c r="C287" s="23" t="s">
        <v>877</v>
      </c>
      <c r="D287" s="23" t="s">
        <v>878</v>
      </c>
      <c r="E287" s="23" t="s">
        <v>879</v>
      </c>
      <c r="F287" s="23" t="s">
        <v>386</v>
      </c>
      <c r="G287" s="11">
        <v>874701</v>
      </c>
      <c r="H287" s="12">
        <v>10</v>
      </c>
      <c r="I287" s="32"/>
      <c r="J287" s="32"/>
      <c r="K287" s="32">
        <v>27</v>
      </c>
      <c r="N287" s="12" t="s">
        <v>2462</v>
      </c>
      <c r="O287" s="27" t="s">
        <v>2269</v>
      </c>
    </row>
    <row r="288" spans="1:17" x14ac:dyDescent="0.25">
      <c r="A288" s="8">
        <v>46181</v>
      </c>
      <c r="B288" s="23" t="s">
        <v>35</v>
      </c>
      <c r="C288" s="23" t="s">
        <v>880</v>
      </c>
      <c r="D288" s="23" t="s">
        <v>881</v>
      </c>
      <c r="E288" s="23" t="s">
        <v>882</v>
      </c>
      <c r="F288" s="23" t="s">
        <v>85</v>
      </c>
      <c r="G288" s="11">
        <v>7113362</v>
      </c>
      <c r="H288" s="12">
        <v>5</v>
      </c>
      <c r="I288" s="32"/>
      <c r="J288" s="32"/>
      <c r="K288" s="32">
        <v>8.6433999999999997</v>
      </c>
      <c r="N288" s="12" t="s">
        <v>2463</v>
      </c>
      <c r="O288" s="27" t="s">
        <v>2269</v>
      </c>
    </row>
    <row r="289" spans="1:17" x14ac:dyDescent="0.25">
      <c r="A289" s="8">
        <v>46181</v>
      </c>
      <c r="B289" s="23" t="s">
        <v>35</v>
      </c>
      <c r="C289" s="23" t="s">
        <v>883</v>
      </c>
      <c r="D289" s="23" t="s">
        <v>884</v>
      </c>
      <c r="E289" s="23" t="s">
        <v>885</v>
      </c>
      <c r="F289" s="23" t="s">
        <v>39</v>
      </c>
      <c r="G289" s="11">
        <v>531133</v>
      </c>
      <c r="H289" s="12">
        <v>12</v>
      </c>
      <c r="I289" s="32"/>
      <c r="J289" s="32"/>
      <c r="K289" s="32">
        <v>17.933599999999998</v>
      </c>
      <c r="N289" s="12" t="s">
        <v>2240</v>
      </c>
      <c r="O289" s="27" t="s">
        <v>2151</v>
      </c>
    </row>
    <row r="290" spans="1:17" x14ac:dyDescent="0.25">
      <c r="A290" s="8">
        <v>46181</v>
      </c>
      <c r="B290" s="23" t="s">
        <v>35</v>
      </c>
      <c r="C290" s="23" t="s">
        <v>886</v>
      </c>
      <c r="D290" s="23" t="s">
        <v>887</v>
      </c>
      <c r="E290" s="23" t="s">
        <v>1447</v>
      </c>
      <c r="F290" s="23" t="s">
        <v>67</v>
      </c>
      <c r="G290" s="11">
        <v>5953544</v>
      </c>
      <c r="H290" s="12">
        <v>1</v>
      </c>
      <c r="I290" s="32"/>
      <c r="J290" s="32"/>
      <c r="K290" s="32">
        <v>1.1862999999999999</v>
      </c>
      <c r="N290" s="12" t="s">
        <v>2464</v>
      </c>
      <c r="O290" s="27" t="s">
        <v>2143</v>
      </c>
      <c r="P290" s="11">
        <v>320</v>
      </c>
      <c r="Q290" s="12">
        <v>379.83</v>
      </c>
    </row>
    <row r="291" spans="1:17" x14ac:dyDescent="0.25">
      <c r="A291" s="8">
        <v>46181</v>
      </c>
      <c r="B291" s="23" t="s">
        <v>35</v>
      </c>
      <c r="C291" s="23" t="s">
        <v>888</v>
      </c>
      <c r="D291" s="23" t="s">
        <v>889</v>
      </c>
      <c r="E291" s="23" t="s">
        <v>890</v>
      </c>
      <c r="F291" s="23" t="s">
        <v>149</v>
      </c>
      <c r="G291" s="11">
        <v>5018590</v>
      </c>
      <c r="H291" s="12">
        <v>1</v>
      </c>
      <c r="I291" s="32"/>
      <c r="J291" s="32"/>
      <c r="K291" s="32">
        <v>0.88200000000000001</v>
      </c>
      <c r="N291" s="12" t="s">
        <v>2465</v>
      </c>
      <c r="O291" s="27" t="s">
        <v>2275</v>
      </c>
    </row>
    <row r="292" spans="1:17" x14ac:dyDescent="0.25">
      <c r="A292" s="8">
        <v>46181</v>
      </c>
      <c r="B292" s="23" t="s">
        <v>35</v>
      </c>
      <c r="C292" s="23" t="s">
        <v>891</v>
      </c>
      <c r="D292" s="23" t="s">
        <v>892</v>
      </c>
      <c r="E292" s="23" t="s">
        <v>893</v>
      </c>
      <c r="F292" s="23" t="s">
        <v>1560</v>
      </c>
      <c r="G292" s="11">
        <v>714579</v>
      </c>
      <c r="H292" s="12">
        <v>5</v>
      </c>
      <c r="I292" s="32"/>
      <c r="J292" s="32"/>
      <c r="K292" s="32">
        <v>10.899100000000001</v>
      </c>
      <c r="N292" s="12" t="s">
        <v>2466</v>
      </c>
      <c r="O292" s="27" t="s">
        <v>2275</v>
      </c>
    </row>
    <row r="293" spans="1:17" x14ac:dyDescent="0.25">
      <c r="A293" s="8">
        <v>46181</v>
      </c>
      <c r="B293" s="23" t="s">
        <v>35</v>
      </c>
      <c r="C293" s="23" t="s">
        <v>894</v>
      </c>
      <c r="D293" s="23" t="s">
        <v>895</v>
      </c>
      <c r="E293" s="23" t="s">
        <v>896</v>
      </c>
      <c r="F293" s="23" t="s">
        <v>102</v>
      </c>
      <c r="G293" s="11">
        <v>6930167</v>
      </c>
      <c r="H293" s="12">
        <v>1</v>
      </c>
      <c r="I293" s="32"/>
      <c r="J293" s="32"/>
      <c r="K293" s="32">
        <v>2.0196000000000001</v>
      </c>
      <c r="N293" s="12" t="s">
        <v>2467</v>
      </c>
      <c r="O293" s="27" t="s">
        <v>2269</v>
      </c>
      <c r="P293" s="11">
        <v>5000</v>
      </c>
      <c r="Q293" s="12">
        <v>9899.24</v>
      </c>
    </row>
    <row r="294" spans="1:17" x14ac:dyDescent="0.25">
      <c r="A294" s="8">
        <v>46181</v>
      </c>
      <c r="B294" s="23" t="s">
        <v>35</v>
      </c>
      <c r="C294" s="23" t="s">
        <v>897</v>
      </c>
      <c r="D294" s="23" t="s">
        <v>898</v>
      </c>
      <c r="E294" s="23" t="s">
        <v>1381</v>
      </c>
      <c r="F294" s="23" t="s">
        <v>39</v>
      </c>
      <c r="G294" s="11">
        <v>5733835</v>
      </c>
      <c r="H294" s="12">
        <v>5</v>
      </c>
      <c r="I294" s="32"/>
      <c r="J294" s="32"/>
      <c r="K294" s="32">
        <v>8.4383999999999997</v>
      </c>
      <c r="N294" s="12" t="s">
        <v>2241</v>
      </c>
      <c r="O294" s="27" t="s">
        <v>2151</v>
      </c>
    </row>
    <row r="295" spans="1:17" x14ac:dyDescent="0.25">
      <c r="A295" s="8">
        <v>46181</v>
      </c>
      <c r="B295" s="23" t="s">
        <v>35</v>
      </c>
      <c r="C295" s="23" t="s">
        <v>899</v>
      </c>
      <c r="D295" s="23" t="s">
        <v>900</v>
      </c>
      <c r="E295" s="23" t="s">
        <v>901</v>
      </c>
      <c r="F295" s="23" t="s">
        <v>46</v>
      </c>
      <c r="G295" s="11">
        <v>8121168</v>
      </c>
      <c r="H295" s="12">
        <v>1</v>
      </c>
      <c r="I295" s="32"/>
      <c r="J295" s="32"/>
      <c r="K295" s="32">
        <v>2.0171999999999999</v>
      </c>
      <c r="N295" s="12" t="s">
        <v>2468</v>
      </c>
      <c r="O295" s="27" t="s">
        <v>2275</v>
      </c>
    </row>
    <row r="296" spans="1:17" x14ac:dyDescent="0.25">
      <c r="A296" s="8">
        <v>46181</v>
      </c>
      <c r="B296" s="23" t="s">
        <v>35</v>
      </c>
      <c r="C296" s="23" t="s">
        <v>902</v>
      </c>
      <c r="D296" s="23" t="s">
        <v>903</v>
      </c>
      <c r="E296" s="23" t="s">
        <v>904</v>
      </c>
      <c r="F296" s="23" t="s">
        <v>55</v>
      </c>
      <c r="G296" s="11">
        <v>2664433</v>
      </c>
      <c r="H296" s="12">
        <v>1</v>
      </c>
      <c r="I296" s="32"/>
      <c r="J296" s="32"/>
      <c r="K296" s="32">
        <v>1.4718</v>
      </c>
      <c r="N296" s="12" t="s">
        <v>2469</v>
      </c>
      <c r="O296" s="27" t="s">
        <v>2275</v>
      </c>
    </row>
    <row r="297" spans="1:17" x14ac:dyDescent="0.25">
      <c r="A297" s="8">
        <v>46181</v>
      </c>
      <c r="B297" s="23" t="s">
        <v>35</v>
      </c>
      <c r="C297" s="23" t="s">
        <v>905</v>
      </c>
      <c r="D297" s="23" t="s">
        <v>906</v>
      </c>
      <c r="E297" s="23" t="s">
        <v>907</v>
      </c>
      <c r="F297" s="23" t="s">
        <v>1560</v>
      </c>
      <c r="G297" s="11">
        <v>1736324</v>
      </c>
      <c r="H297" s="12">
        <v>6</v>
      </c>
      <c r="I297" s="32"/>
      <c r="J297" s="32"/>
      <c r="K297" s="32">
        <v>9.2025000000000006</v>
      </c>
      <c r="N297" s="12" t="s">
        <v>2470</v>
      </c>
      <c r="O297" s="27" t="s">
        <v>2275</v>
      </c>
    </row>
    <row r="298" spans="1:17" x14ac:dyDescent="0.25">
      <c r="A298" s="8">
        <v>46181</v>
      </c>
      <c r="B298" s="23" t="s">
        <v>35</v>
      </c>
      <c r="C298" s="23" t="s">
        <v>908</v>
      </c>
      <c r="D298" s="23" t="s">
        <v>909</v>
      </c>
      <c r="E298" s="23" t="s">
        <v>910</v>
      </c>
      <c r="F298" s="23" t="s">
        <v>46</v>
      </c>
      <c r="G298" s="11">
        <v>145114</v>
      </c>
      <c r="H298" s="12">
        <v>15.6</v>
      </c>
      <c r="I298" s="32"/>
      <c r="J298" s="32"/>
      <c r="K298" s="32">
        <v>28.5839</v>
      </c>
      <c r="N298" s="12" t="s">
        <v>2471</v>
      </c>
      <c r="O298" s="27" t="s">
        <v>2269</v>
      </c>
    </row>
    <row r="299" spans="1:17" x14ac:dyDescent="0.25">
      <c r="A299" s="8">
        <v>46181</v>
      </c>
      <c r="B299" s="23" t="s">
        <v>35</v>
      </c>
      <c r="C299" s="23" t="s">
        <v>911</v>
      </c>
      <c r="D299" s="23" t="s">
        <v>912</v>
      </c>
      <c r="E299" s="23" t="s">
        <v>913</v>
      </c>
      <c r="F299" s="23" t="s">
        <v>46</v>
      </c>
      <c r="G299" s="11">
        <v>266266</v>
      </c>
      <c r="H299" s="12">
        <v>10</v>
      </c>
      <c r="I299" s="32"/>
      <c r="J299" s="32"/>
      <c r="K299" s="32">
        <v>27.597300000000001</v>
      </c>
      <c r="N299" s="12" t="s">
        <v>2472</v>
      </c>
      <c r="O299" s="27" t="s">
        <v>2275</v>
      </c>
    </row>
    <row r="300" spans="1:17" x14ac:dyDescent="0.25">
      <c r="A300" s="8">
        <v>46181</v>
      </c>
      <c r="B300" s="23" t="s">
        <v>35</v>
      </c>
      <c r="C300" s="23" t="s">
        <v>914</v>
      </c>
      <c r="D300" s="23" t="s">
        <v>915</v>
      </c>
      <c r="E300" s="23" t="s">
        <v>916</v>
      </c>
      <c r="F300" s="23" t="s">
        <v>917</v>
      </c>
      <c r="G300" s="11">
        <v>5973672</v>
      </c>
      <c r="H300" s="12">
        <v>10</v>
      </c>
      <c r="I300" s="32"/>
      <c r="J300" s="32"/>
      <c r="K300" s="32">
        <v>21.341200000000001</v>
      </c>
      <c r="N300" s="12" t="s">
        <v>2473</v>
      </c>
      <c r="O300" s="27" t="s">
        <v>2275</v>
      </c>
    </row>
    <row r="301" spans="1:17" x14ac:dyDescent="0.25">
      <c r="A301" s="8">
        <v>46181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1932</v>
      </c>
      <c r="G301" s="11">
        <v>6211650</v>
      </c>
      <c r="H301" s="12">
        <v>1</v>
      </c>
      <c r="I301" s="32"/>
      <c r="J301" s="32"/>
      <c r="K301" s="32">
        <v>1.2343999999999999</v>
      </c>
      <c r="N301" s="12" t="s">
        <v>2474</v>
      </c>
      <c r="O301" s="27" t="s">
        <v>2143</v>
      </c>
    </row>
    <row r="302" spans="1:17" x14ac:dyDescent="0.25">
      <c r="A302" s="8">
        <v>46181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86</v>
      </c>
      <c r="G302" s="11">
        <v>935115</v>
      </c>
      <c r="H302" s="12">
        <v>10</v>
      </c>
      <c r="I302" s="32"/>
      <c r="J302" s="32"/>
      <c r="K302" s="32">
        <v>18.8963</v>
      </c>
      <c r="N302" s="12" t="s">
        <v>2475</v>
      </c>
      <c r="O302" s="27" t="s">
        <v>2275</v>
      </c>
    </row>
    <row r="303" spans="1:17" x14ac:dyDescent="0.25">
      <c r="A303" s="8">
        <v>46181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399004</v>
      </c>
      <c r="H303" s="12">
        <v>10</v>
      </c>
      <c r="I303" s="32"/>
      <c r="J303" s="32"/>
      <c r="K303" s="32">
        <v>19.201000000000001</v>
      </c>
      <c r="N303" s="12" t="s">
        <v>2476</v>
      </c>
      <c r="O303" s="27" t="s">
        <v>2275</v>
      </c>
    </row>
    <row r="304" spans="1:17" x14ac:dyDescent="0.25">
      <c r="A304" s="8">
        <v>46181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39</v>
      </c>
      <c r="G304" s="11">
        <v>3596225</v>
      </c>
      <c r="H304" s="12">
        <v>1</v>
      </c>
      <c r="I304" s="32"/>
      <c r="J304" s="32"/>
      <c r="K304" s="32">
        <v>2.0901000000000001</v>
      </c>
      <c r="N304" s="12" t="s">
        <v>2242</v>
      </c>
      <c r="O304" s="27" t="s">
        <v>2151</v>
      </c>
    </row>
    <row r="305" spans="1:17" x14ac:dyDescent="0.25">
      <c r="A305" s="8">
        <v>46181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149</v>
      </c>
      <c r="G305" s="11">
        <v>2585425</v>
      </c>
      <c r="H305" s="12">
        <v>5</v>
      </c>
      <c r="I305" s="32"/>
      <c r="J305" s="32"/>
      <c r="K305" s="32">
        <v>18.806999999999999</v>
      </c>
      <c r="N305" s="12" t="s">
        <v>2477</v>
      </c>
      <c r="O305" s="27" t="s">
        <v>2275</v>
      </c>
    </row>
    <row r="306" spans="1:17" x14ac:dyDescent="0.25">
      <c r="A306" s="8">
        <v>46181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67</v>
      </c>
      <c r="G306" s="11">
        <v>1290934</v>
      </c>
      <c r="H306" s="12">
        <v>10</v>
      </c>
      <c r="I306" s="32"/>
      <c r="J306" s="32"/>
      <c r="K306" s="32">
        <v>16.084199999999999</v>
      </c>
      <c r="N306" s="12" t="s">
        <v>2478</v>
      </c>
      <c r="O306" s="27" t="s">
        <v>2269</v>
      </c>
    </row>
    <row r="307" spans="1:17" x14ac:dyDescent="0.25">
      <c r="A307" s="8">
        <v>46181</v>
      </c>
      <c r="B307" s="23" t="s">
        <v>35</v>
      </c>
      <c r="C307" s="23" t="s">
        <v>936</v>
      </c>
      <c r="D307" s="23" t="s">
        <v>937</v>
      </c>
      <c r="E307" s="23" t="s">
        <v>938</v>
      </c>
      <c r="F307" s="23" t="s">
        <v>46</v>
      </c>
      <c r="G307" s="11">
        <v>445157</v>
      </c>
      <c r="H307" s="12">
        <v>7.8</v>
      </c>
      <c r="I307" s="32"/>
      <c r="J307" s="32"/>
      <c r="K307" s="32">
        <v>8.1138999999999992</v>
      </c>
      <c r="N307" s="12" t="s">
        <v>2479</v>
      </c>
      <c r="O307" s="27" t="s">
        <v>2275</v>
      </c>
    </row>
    <row r="308" spans="1:17" x14ac:dyDescent="0.25">
      <c r="A308" s="8">
        <v>46181</v>
      </c>
      <c r="B308" s="23" t="s">
        <v>35</v>
      </c>
      <c r="C308" s="23" t="s">
        <v>939</v>
      </c>
      <c r="D308" s="23" t="s">
        <v>940</v>
      </c>
      <c r="E308" s="23" t="s">
        <v>941</v>
      </c>
      <c r="F308" s="23" t="s">
        <v>102</v>
      </c>
      <c r="G308" s="11">
        <v>897825</v>
      </c>
      <c r="H308" s="12">
        <v>6</v>
      </c>
      <c r="I308" s="32"/>
      <c r="J308" s="32"/>
      <c r="K308" s="32">
        <v>7.3087</v>
      </c>
      <c r="N308" s="12" t="s">
        <v>2480</v>
      </c>
      <c r="O308" s="27" t="s">
        <v>2269</v>
      </c>
    </row>
    <row r="309" spans="1:17" x14ac:dyDescent="0.25">
      <c r="A309" s="8">
        <v>46181</v>
      </c>
      <c r="B309" s="23" t="s">
        <v>35</v>
      </c>
      <c r="C309" s="23" t="s">
        <v>942</v>
      </c>
      <c r="D309" s="23" t="s">
        <v>943</v>
      </c>
      <c r="E309" s="23" t="s">
        <v>944</v>
      </c>
      <c r="F309" s="23" t="s">
        <v>39</v>
      </c>
      <c r="G309" s="11">
        <v>671579</v>
      </c>
      <c r="H309" s="12">
        <v>10</v>
      </c>
      <c r="I309" s="32"/>
      <c r="J309" s="32"/>
      <c r="K309" s="32">
        <v>18.648099999999999</v>
      </c>
      <c r="N309" s="12" t="s">
        <v>2243</v>
      </c>
      <c r="O309" s="27" t="s">
        <v>2151</v>
      </c>
    </row>
    <row r="310" spans="1:17" x14ac:dyDescent="0.25">
      <c r="A310" s="8">
        <v>46181</v>
      </c>
      <c r="B310" s="23" t="s">
        <v>35</v>
      </c>
      <c r="C310" s="23" t="s">
        <v>945</v>
      </c>
      <c r="D310" s="23" t="s">
        <v>946</v>
      </c>
      <c r="E310" s="23" t="s">
        <v>947</v>
      </c>
      <c r="F310" s="23" t="s">
        <v>1356</v>
      </c>
      <c r="G310" s="11">
        <v>1343264</v>
      </c>
      <c r="H310" s="12">
        <v>5</v>
      </c>
      <c r="I310" s="32"/>
      <c r="J310" s="32"/>
      <c r="K310" s="32">
        <v>8.9532000000000007</v>
      </c>
      <c r="N310" s="12" t="s">
        <v>2481</v>
      </c>
      <c r="O310" s="27" t="s">
        <v>2275</v>
      </c>
    </row>
    <row r="311" spans="1:17" x14ac:dyDescent="0.25">
      <c r="A311" s="8">
        <v>46181</v>
      </c>
      <c r="B311" s="23" t="s">
        <v>35</v>
      </c>
      <c r="C311" s="23" t="s">
        <v>948</v>
      </c>
      <c r="D311" s="23" t="s">
        <v>949</v>
      </c>
      <c r="E311" s="23" t="s">
        <v>950</v>
      </c>
      <c r="F311" s="23" t="s">
        <v>39</v>
      </c>
      <c r="G311" s="11">
        <v>49137434</v>
      </c>
      <c r="H311" s="12">
        <v>1</v>
      </c>
      <c r="I311" s="32"/>
      <c r="J311" s="32"/>
      <c r="K311" s="32">
        <v>1.6138999999999999</v>
      </c>
      <c r="N311" s="12" t="s">
        <v>2244</v>
      </c>
      <c r="O311" s="27" t="s">
        <v>2151</v>
      </c>
    </row>
    <row r="312" spans="1:17" x14ac:dyDescent="0.25">
      <c r="A312" s="8">
        <v>46181</v>
      </c>
      <c r="B312" s="23" t="s">
        <v>35</v>
      </c>
      <c r="C312" s="23" t="s">
        <v>951</v>
      </c>
      <c r="D312" s="23" t="s">
        <v>952</v>
      </c>
      <c r="E312" s="23" t="s">
        <v>953</v>
      </c>
      <c r="F312" s="23" t="s">
        <v>1560</v>
      </c>
      <c r="G312" s="11">
        <v>222594</v>
      </c>
      <c r="H312" s="12">
        <v>10</v>
      </c>
      <c r="I312" s="32"/>
      <c r="J312" s="32"/>
      <c r="K312" s="32">
        <v>18.212399999999999</v>
      </c>
      <c r="N312" s="12" t="s">
        <v>2482</v>
      </c>
      <c r="O312" s="27" t="s">
        <v>2275</v>
      </c>
    </row>
    <row r="313" spans="1:17" x14ac:dyDescent="0.25">
      <c r="A313" s="8">
        <v>46181</v>
      </c>
      <c r="B313" s="23" t="s">
        <v>35</v>
      </c>
      <c r="C313" s="23" t="s">
        <v>954</v>
      </c>
      <c r="D313" s="23" t="s">
        <v>955</v>
      </c>
      <c r="E313" s="23" t="s">
        <v>956</v>
      </c>
      <c r="F313" s="23" t="s">
        <v>75</v>
      </c>
      <c r="G313" s="11">
        <v>927217</v>
      </c>
      <c r="H313" s="12">
        <v>10</v>
      </c>
      <c r="I313" s="32"/>
      <c r="J313" s="32"/>
      <c r="K313" s="32">
        <v>14.4564</v>
      </c>
      <c r="N313" s="12" t="s">
        <v>2483</v>
      </c>
      <c r="O313" s="27" t="s">
        <v>2275</v>
      </c>
      <c r="P313" s="11">
        <v>400</v>
      </c>
      <c r="Q313" s="12">
        <v>5786.9</v>
      </c>
    </row>
    <row r="314" spans="1:17" x14ac:dyDescent="0.25">
      <c r="A314" s="8">
        <v>46181</v>
      </c>
      <c r="B314" s="23" t="s">
        <v>35</v>
      </c>
      <c r="C314" s="23" t="s">
        <v>957</v>
      </c>
      <c r="D314" s="23" t="s">
        <v>958</v>
      </c>
      <c r="E314" s="23" t="s">
        <v>1580</v>
      </c>
      <c r="F314" s="23" t="s">
        <v>149</v>
      </c>
      <c r="G314" s="11">
        <v>4856084</v>
      </c>
      <c r="H314" s="12">
        <v>7.34</v>
      </c>
      <c r="I314" s="32"/>
      <c r="J314" s="32"/>
      <c r="K314" s="32">
        <v>7.0313999999999997</v>
      </c>
      <c r="N314" s="12" t="s">
        <v>2484</v>
      </c>
      <c r="O314" s="27" t="s">
        <v>2275</v>
      </c>
      <c r="P314" s="11">
        <v>1710</v>
      </c>
      <c r="Q314" s="12">
        <v>12027.41</v>
      </c>
    </row>
    <row r="315" spans="1:17" x14ac:dyDescent="0.25">
      <c r="A315" s="8">
        <v>46181</v>
      </c>
      <c r="B315" s="23" t="s">
        <v>35</v>
      </c>
      <c r="C315" s="23" t="s">
        <v>959</v>
      </c>
      <c r="D315" s="23" t="s">
        <v>960</v>
      </c>
      <c r="E315" s="23" t="s">
        <v>961</v>
      </c>
      <c r="F315" s="23" t="s">
        <v>1654</v>
      </c>
      <c r="G315" s="11">
        <v>4516043</v>
      </c>
      <c r="H315" s="12">
        <v>6</v>
      </c>
      <c r="I315" s="32"/>
      <c r="J315" s="32"/>
      <c r="K315" s="32">
        <v>8.2339000000000002</v>
      </c>
      <c r="N315" s="12" t="s">
        <v>2485</v>
      </c>
      <c r="O315" s="27" t="s">
        <v>2275</v>
      </c>
    </row>
    <row r="316" spans="1:17" x14ac:dyDescent="0.25">
      <c r="A316" s="8">
        <v>46181</v>
      </c>
      <c r="B316" s="23" t="s">
        <v>35</v>
      </c>
      <c r="C316" s="23" t="s">
        <v>962</v>
      </c>
      <c r="D316" s="23" t="s">
        <v>963</v>
      </c>
      <c r="E316" s="23" t="s">
        <v>964</v>
      </c>
      <c r="F316" s="23" t="s">
        <v>39</v>
      </c>
      <c r="G316" s="11">
        <v>659594</v>
      </c>
      <c r="H316" s="12">
        <v>5</v>
      </c>
      <c r="I316" s="32"/>
      <c r="J316" s="32"/>
      <c r="K316" s="32">
        <v>6.3510999999999997</v>
      </c>
      <c r="N316" s="12" t="s">
        <v>2245</v>
      </c>
      <c r="O316" s="27" t="s">
        <v>2151</v>
      </c>
    </row>
    <row r="317" spans="1:17" x14ac:dyDescent="0.25">
      <c r="A317" s="8">
        <v>46181</v>
      </c>
      <c r="B317" s="23" t="s">
        <v>35</v>
      </c>
      <c r="C317" s="23" t="s">
        <v>965</v>
      </c>
      <c r="D317" s="23" t="s">
        <v>966</v>
      </c>
      <c r="E317" s="23" t="s">
        <v>1468</v>
      </c>
      <c r="F317" s="23" t="s">
        <v>39</v>
      </c>
      <c r="G317" s="11">
        <v>350037</v>
      </c>
      <c r="H317" s="12">
        <v>12.6</v>
      </c>
      <c r="I317" s="32"/>
      <c r="J317" s="32"/>
      <c r="K317" s="32">
        <v>18.570499999999999</v>
      </c>
      <c r="N317" s="12" t="s">
        <v>2246</v>
      </c>
      <c r="O317" s="27" t="s">
        <v>2151</v>
      </c>
    </row>
    <row r="318" spans="1:17" x14ac:dyDescent="0.25">
      <c r="A318" s="8">
        <v>46181</v>
      </c>
      <c r="B318" s="23" t="s">
        <v>35</v>
      </c>
      <c r="C318" s="23" t="s">
        <v>967</v>
      </c>
      <c r="D318" s="23" t="s">
        <v>968</v>
      </c>
      <c r="E318" s="23" t="s">
        <v>969</v>
      </c>
      <c r="F318" s="23" t="s">
        <v>46</v>
      </c>
      <c r="G318" s="11">
        <v>380999</v>
      </c>
      <c r="H318" s="12">
        <v>10</v>
      </c>
      <c r="I318" s="32"/>
      <c r="J318" s="32"/>
      <c r="K318" s="32">
        <v>22.8673</v>
      </c>
      <c r="N318" s="12" t="s">
        <v>2486</v>
      </c>
      <c r="O318" s="27" t="s">
        <v>2275</v>
      </c>
    </row>
    <row r="319" spans="1:17" x14ac:dyDescent="0.25">
      <c r="A319" s="8">
        <v>46181</v>
      </c>
      <c r="B319" s="23" t="s">
        <v>35</v>
      </c>
      <c r="C319" s="23" t="s">
        <v>970</v>
      </c>
      <c r="D319" s="23" t="s">
        <v>971</v>
      </c>
      <c r="E319" s="23" t="s">
        <v>972</v>
      </c>
      <c r="F319" s="23" t="s">
        <v>51</v>
      </c>
      <c r="G319" s="11">
        <v>1343340</v>
      </c>
      <c r="H319" s="12">
        <v>10</v>
      </c>
      <c r="I319" s="32"/>
      <c r="J319" s="32"/>
      <c r="K319" s="32">
        <v>36.020299999999999</v>
      </c>
      <c r="N319" s="12" t="s">
        <v>2487</v>
      </c>
      <c r="O319" s="27" t="s">
        <v>2269</v>
      </c>
    </row>
    <row r="320" spans="1:17" x14ac:dyDescent="0.25">
      <c r="A320" s="8">
        <v>46181</v>
      </c>
      <c r="B320" s="23" t="s">
        <v>35</v>
      </c>
      <c r="C320" s="23" t="s">
        <v>973</v>
      </c>
      <c r="D320" s="23" t="s">
        <v>974</v>
      </c>
      <c r="E320" s="23" t="s">
        <v>975</v>
      </c>
      <c r="F320" s="23" t="s">
        <v>39</v>
      </c>
      <c r="G320" s="11">
        <v>13469208</v>
      </c>
      <c r="H320" s="12">
        <v>1</v>
      </c>
      <c r="I320" s="32"/>
      <c r="J320" s="32"/>
      <c r="K320" s="32">
        <v>1.7507999999999999</v>
      </c>
      <c r="N320" s="12" t="s">
        <v>2247</v>
      </c>
      <c r="O320" s="27" t="s">
        <v>2151</v>
      </c>
    </row>
    <row r="321" spans="1:17" x14ac:dyDescent="0.25">
      <c r="A321" s="8">
        <v>46181</v>
      </c>
      <c r="B321" s="23" t="s">
        <v>35</v>
      </c>
      <c r="C321" s="23" t="s">
        <v>976</v>
      </c>
      <c r="D321" s="23" t="s">
        <v>977</v>
      </c>
      <c r="E321" s="23" t="s">
        <v>978</v>
      </c>
      <c r="F321" s="23" t="s">
        <v>67</v>
      </c>
      <c r="G321" s="11">
        <v>3041144</v>
      </c>
      <c r="H321" s="12">
        <v>1</v>
      </c>
      <c r="I321" s="32"/>
      <c r="J321" s="32"/>
      <c r="K321" s="32">
        <v>1.1333</v>
      </c>
      <c r="N321" s="12" t="s">
        <v>2488</v>
      </c>
      <c r="O321" s="27" t="s">
        <v>2275</v>
      </c>
    </row>
    <row r="322" spans="1:17" x14ac:dyDescent="0.25">
      <c r="A322" s="8">
        <v>46181</v>
      </c>
      <c r="B322" s="23" t="s">
        <v>35</v>
      </c>
      <c r="C322" s="23" t="s">
        <v>979</v>
      </c>
      <c r="D322" s="23" t="s">
        <v>980</v>
      </c>
      <c r="E322" s="23" t="s">
        <v>981</v>
      </c>
      <c r="F322" s="23" t="s">
        <v>39</v>
      </c>
      <c r="G322" s="11">
        <v>317947</v>
      </c>
      <c r="H322" s="12">
        <v>10</v>
      </c>
      <c r="I322" s="32"/>
      <c r="J322" s="32"/>
      <c r="K322" s="32">
        <v>13.366899999999999</v>
      </c>
      <c r="N322" s="12" t="s">
        <v>2248</v>
      </c>
      <c r="O322" s="27" t="s">
        <v>2151</v>
      </c>
    </row>
    <row r="323" spans="1:17" x14ac:dyDescent="0.25">
      <c r="A323" s="8">
        <v>46181</v>
      </c>
      <c r="B323" s="23" t="s">
        <v>35</v>
      </c>
      <c r="C323" s="23" t="s">
        <v>982</v>
      </c>
      <c r="D323" s="23" t="s">
        <v>983</v>
      </c>
      <c r="E323" s="23" t="s">
        <v>984</v>
      </c>
      <c r="F323" s="23" t="s">
        <v>46</v>
      </c>
      <c r="G323" s="11">
        <v>628298</v>
      </c>
      <c r="H323" s="12">
        <v>10</v>
      </c>
      <c r="I323" s="32"/>
      <c r="J323" s="32"/>
      <c r="K323" s="32">
        <v>23.846</v>
      </c>
      <c r="N323" s="12" t="s">
        <v>2489</v>
      </c>
      <c r="O323" s="27" t="s">
        <v>2275</v>
      </c>
    </row>
    <row r="324" spans="1:17" x14ac:dyDescent="0.25">
      <c r="A324" s="8">
        <v>46181</v>
      </c>
      <c r="B324" s="23" t="s">
        <v>35</v>
      </c>
      <c r="C324" s="23" t="s">
        <v>985</v>
      </c>
      <c r="D324" s="23" t="s">
        <v>986</v>
      </c>
      <c r="E324" s="23" t="s">
        <v>987</v>
      </c>
      <c r="F324" s="23" t="s">
        <v>67</v>
      </c>
      <c r="G324" s="11">
        <v>550073</v>
      </c>
      <c r="H324" s="12">
        <v>5</v>
      </c>
      <c r="I324" s="32"/>
      <c r="J324" s="32"/>
      <c r="K324" s="32">
        <v>7.8051000000000004</v>
      </c>
      <c r="N324" s="12" t="s">
        <v>2490</v>
      </c>
      <c r="O324" s="27" t="s">
        <v>2275</v>
      </c>
    </row>
    <row r="325" spans="1:17" x14ac:dyDescent="0.25">
      <c r="A325" s="8">
        <v>46181</v>
      </c>
      <c r="B325" s="23" t="s">
        <v>35</v>
      </c>
      <c r="C325" s="23" t="s">
        <v>988</v>
      </c>
      <c r="D325" s="23" t="s">
        <v>989</v>
      </c>
      <c r="E325" s="23" t="s">
        <v>990</v>
      </c>
      <c r="F325" s="23" t="s">
        <v>46</v>
      </c>
      <c r="G325" s="11">
        <v>737090</v>
      </c>
      <c r="H325" s="12">
        <v>10</v>
      </c>
      <c r="I325" s="32"/>
      <c r="J325" s="32"/>
      <c r="K325" s="32">
        <v>25.257100000000001</v>
      </c>
      <c r="N325" s="12" t="s">
        <v>2491</v>
      </c>
      <c r="O325" s="27" t="s">
        <v>2275</v>
      </c>
    </row>
    <row r="326" spans="1:17" x14ac:dyDescent="0.25">
      <c r="A326" s="8">
        <v>46181</v>
      </c>
      <c r="B326" s="23" t="s">
        <v>35</v>
      </c>
      <c r="C326" s="23" t="s">
        <v>991</v>
      </c>
      <c r="D326" s="23" t="s">
        <v>992</v>
      </c>
      <c r="E326" s="23" t="s">
        <v>993</v>
      </c>
      <c r="F326" s="23" t="s">
        <v>39</v>
      </c>
      <c r="G326" s="11">
        <v>5827735</v>
      </c>
      <c r="H326" s="12">
        <v>1</v>
      </c>
      <c r="I326" s="32"/>
      <c r="J326" s="32"/>
      <c r="K326" s="32">
        <v>1.3396999999999999</v>
      </c>
      <c r="N326" s="12" t="s">
        <v>2249</v>
      </c>
      <c r="O326" s="27" t="s">
        <v>2151</v>
      </c>
    </row>
    <row r="327" spans="1:17" x14ac:dyDescent="0.25">
      <c r="A327" s="8">
        <v>46181</v>
      </c>
      <c r="B327" s="23" t="s">
        <v>35</v>
      </c>
      <c r="C327" s="23" t="s">
        <v>994</v>
      </c>
      <c r="D327" s="23" t="s">
        <v>995</v>
      </c>
      <c r="E327" s="23" t="s">
        <v>996</v>
      </c>
      <c r="F327" s="23" t="s">
        <v>46</v>
      </c>
      <c r="G327" s="11">
        <v>20415066</v>
      </c>
      <c r="H327" s="12">
        <v>1</v>
      </c>
      <c r="I327" s="32"/>
      <c r="J327" s="32"/>
      <c r="K327" s="32">
        <v>1.5840000000000001</v>
      </c>
      <c r="N327" s="12" t="s">
        <v>2492</v>
      </c>
      <c r="O327" s="27" t="s">
        <v>2275</v>
      </c>
    </row>
    <row r="328" spans="1:17" x14ac:dyDescent="0.25">
      <c r="A328" s="8">
        <v>46181</v>
      </c>
      <c r="B328" s="23" t="s">
        <v>35</v>
      </c>
      <c r="C328" s="23" t="s">
        <v>997</v>
      </c>
      <c r="D328" s="23" t="s">
        <v>998</v>
      </c>
      <c r="E328" s="23" t="s">
        <v>999</v>
      </c>
      <c r="F328" s="23" t="s">
        <v>46</v>
      </c>
      <c r="G328" s="11">
        <v>17069889</v>
      </c>
      <c r="H328" s="12">
        <v>10</v>
      </c>
      <c r="I328" s="32"/>
      <c r="J328" s="32"/>
      <c r="K328" s="32">
        <v>30.494900000000001</v>
      </c>
      <c r="N328" s="12" t="s">
        <v>2493</v>
      </c>
      <c r="O328" s="27" t="s">
        <v>2275</v>
      </c>
    </row>
    <row r="329" spans="1:17" x14ac:dyDescent="0.25">
      <c r="A329" s="8">
        <v>46181</v>
      </c>
      <c r="B329" s="23" t="s">
        <v>35</v>
      </c>
      <c r="C329" s="23" t="s">
        <v>1000</v>
      </c>
      <c r="D329" s="23" t="s">
        <v>1001</v>
      </c>
      <c r="E329" s="23" t="s">
        <v>1002</v>
      </c>
      <c r="F329" s="23" t="s">
        <v>1654</v>
      </c>
      <c r="G329" s="11">
        <v>1486136</v>
      </c>
      <c r="H329" s="12">
        <v>5</v>
      </c>
      <c r="I329" s="32"/>
      <c r="J329" s="32"/>
      <c r="K329" s="32">
        <v>15.2804</v>
      </c>
      <c r="N329" s="12" t="s">
        <v>2494</v>
      </c>
      <c r="O329" s="27" t="s">
        <v>2275</v>
      </c>
    </row>
    <row r="330" spans="1:17" x14ac:dyDescent="0.25">
      <c r="A330" s="8">
        <v>46181</v>
      </c>
      <c r="B330" s="23" t="s">
        <v>35</v>
      </c>
      <c r="C330" s="23" t="s">
        <v>1003</v>
      </c>
      <c r="D330" s="23" t="s">
        <v>1004</v>
      </c>
      <c r="E330" s="23" t="s">
        <v>1005</v>
      </c>
      <c r="F330" s="23" t="s">
        <v>39</v>
      </c>
      <c r="G330" s="11">
        <v>7217627</v>
      </c>
      <c r="H330" s="12">
        <v>1</v>
      </c>
      <c r="I330" s="32"/>
      <c r="J330" s="32"/>
      <c r="K330" s="32">
        <v>1.3487</v>
      </c>
      <c r="N330" s="12" t="s">
        <v>2250</v>
      </c>
      <c r="O330" s="27" t="s">
        <v>2151</v>
      </c>
    </row>
    <row r="331" spans="1:17" x14ac:dyDescent="0.25">
      <c r="A331" s="8">
        <v>46181</v>
      </c>
      <c r="B331" s="23" t="s">
        <v>35</v>
      </c>
      <c r="C331" s="23" t="s">
        <v>1006</v>
      </c>
      <c r="D331" s="23" t="s">
        <v>1007</v>
      </c>
      <c r="E331" s="23" t="s">
        <v>1008</v>
      </c>
      <c r="F331" s="23" t="s">
        <v>917</v>
      </c>
      <c r="G331" s="11">
        <v>1192268</v>
      </c>
      <c r="H331" s="12">
        <v>10</v>
      </c>
      <c r="I331" s="32"/>
      <c r="J331" s="32"/>
      <c r="K331" s="32">
        <v>15.3704</v>
      </c>
      <c r="N331" s="12" t="s">
        <v>2495</v>
      </c>
      <c r="O331" s="27" t="s">
        <v>2275</v>
      </c>
    </row>
    <row r="332" spans="1:17" x14ac:dyDescent="0.25">
      <c r="A332" s="8">
        <v>46181</v>
      </c>
      <c r="B332" s="23" t="s">
        <v>35</v>
      </c>
      <c r="C332" s="23" t="s">
        <v>1009</v>
      </c>
      <c r="D332" s="23" t="s">
        <v>1010</v>
      </c>
      <c r="E332" s="23" t="s">
        <v>1011</v>
      </c>
      <c r="F332" s="23" t="s">
        <v>335</v>
      </c>
      <c r="G332" s="11">
        <v>31626552</v>
      </c>
      <c r="H332" s="12">
        <v>1</v>
      </c>
      <c r="I332" s="32"/>
      <c r="J332" s="32"/>
      <c r="K332" s="32">
        <v>1.9555</v>
      </c>
      <c r="N332" s="12" t="s">
        <v>2496</v>
      </c>
      <c r="O332" s="27" t="s">
        <v>2275</v>
      </c>
      <c r="P332" s="11">
        <v>1550</v>
      </c>
      <c r="Q332" s="12">
        <v>3020.79</v>
      </c>
    </row>
    <row r="333" spans="1:17" x14ac:dyDescent="0.25">
      <c r="A333" s="8">
        <v>46181</v>
      </c>
      <c r="B333" s="23" t="s">
        <v>35</v>
      </c>
      <c r="C333" s="23" t="s">
        <v>1012</v>
      </c>
      <c r="D333" s="23" t="s">
        <v>1013</v>
      </c>
      <c r="E333" s="23" t="s">
        <v>1014</v>
      </c>
      <c r="F333" s="23" t="s">
        <v>46</v>
      </c>
      <c r="G333" s="11">
        <v>588621</v>
      </c>
      <c r="H333" s="12">
        <v>5</v>
      </c>
      <c r="I333" s="32"/>
      <c r="J333" s="32"/>
      <c r="K333" s="32">
        <v>9.0866000000000007</v>
      </c>
      <c r="N333" s="12" t="s">
        <v>2497</v>
      </c>
      <c r="O333" s="27" t="s">
        <v>2275</v>
      </c>
    </row>
    <row r="334" spans="1:17" x14ac:dyDescent="0.25">
      <c r="A334" s="8">
        <v>46181</v>
      </c>
      <c r="B334" s="23" t="s">
        <v>35</v>
      </c>
      <c r="C334" s="23" t="s">
        <v>1015</v>
      </c>
      <c r="D334" s="23" t="s">
        <v>1016</v>
      </c>
      <c r="E334" s="23" t="s">
        <v>1017</v>
      </c>
      <c r="F334" s="23" t="s">
        <v>75</v>
      </c>
      <c r="G334" s="11">
        <v>6806306</v>
      </c>
      <c r="H334" s="12">
        <v>1</v>
      </c>
      <c r="I334" s="32"/>
      <c r="J334" s="32"/>
      <c r="K334" s="32">
        <v>2.0914000000000001</v>
      </c>
      <c r="N334" s="12" t="s">
        <v>2251</v>
      </c>
      <c r="O334" s="27" t="s">
        <v>2148</v>
      </c>
    </row>
    <row r="335" spans="1:17" x14ac:dyDescent="0.25">
      <c r="A335" s="8">
        <v>46181</v>
      </c>
      <c r="B335" s="23" t="s">
        <v>35</v>
      </c>
      <c r="C335" s="23" t="s">
        <v>1018</v>
      </c>
      <c r="D335" s="23" t="s">
        <v>1019</v>
      </c>
      <c r="E335" s="23" t="s">
        <v>1020</v>
      </c>
      <c r="F335" s="23" t="s">
        <v>50</v>
      </c>
      <c r="G335" s="11">
        <v>239928</v>
      </c>
      <c r="H335" s="12">
        <v>10</v>
      </c>
      <c r="I335" s="32"/>
      <c r="J335" s="32"/>
      <c r="K335" s="32">
        <v>10.068899999999999</v>
      </c>
      <c r="N335" s="12" t="s">
        <v>2004</v>
      </c>
      <c r="O335" s="27" t="s">
        <v>2003</v>
      </c>
    </row>
    <row r="336" spans="1:17" x14ac:dyDescent="0.25">
      <c r="A336" s="8">
        <v>46181</v>
      </c>
      <c r="B336" s="23" t="s">
        <v>35</v>
      </c>
      <c r="C336" s="23" t="s">
        <v>1021</v>
      </c>
      <c r="D336" s="23" t="s">
        <v>1022</v>
      </c>
      <c r="E336" s="23" t="s">
        <v>1023</v>
      </c>
      <c r="F336" s="23" t="s">
        <v>917</v>
      </c>
      <c r="G336" s="11">
        <v>487834</v>
      </c>
      <c r="H336" s="12">
        <v>10</v>
      </c>
      <c r="I336" s="32"/>
      <c r="J336" s="32"/>
      <c r="K336" s="32">
        <v>18.283799999999999</v>
      </c>
      <c r="N336" s="12" t="s">
        <v>2498</v>
      </c>
      <c r="O336" s="27" t="s">
        <v>2275</v>
      </c>
    </row>
    <row r="337" spans="1:17" x14ac:dyDescent="0.25">
      <c r="A337" s="8">
        <v>46181</v>
      </c>
      <c r="B337" s="23" t="s">
        <v>35</v>
      </c>
      <c r="C337" s="23" t="s">
        <v>1024</v>
      </c>
      <c r="D337" s="23" t="s">
        <v>1025</v>
      </c>
      <c r="E337" s="23" t="s">
        <v>2053</v>
      </c>
      <c r="F337" s="23" t="s">
        <v>59</v>
      </c>
      <c r="G337" s="11">
        <v>546235</v>
      </c>
      <c r="H337" s="12">
        <v>10</v>
      </c>
      <c r="I337" s="32"/>
      <c r="J337" s="32"/>
      <c r="K337" s="32">
        <v>11.734500000000001</v>
      </c>
      <c r="N337" s="12" t="s">
        <v>2499</v>
      </c>
      <c r="O337" s="27" t="s">
        <v>2275</v>
      </c>
      <c r="P337" s="11">
        <v>670</v>
      </c>
      <c r="Q337" s="12">
        <v>7904.64</v>
      </c>
    </row>
    <row r="338" spans="1:17" x14ac:dyDescent="0.25">
      <c r="A338" s="8">
        <v>46181</v>
      </c>
      <c r="B338" s="23" t="s">
        <v>35</v>
      </c>
      <c r="C338" s="23" t="s">
        <v>1026</v>
      </c>
      <c r="D338" s="23" t="s">
        <v>1027</v>
      </c>
      <c r="E338" s="23" t="s">
        <v>1028</v>
      </c>
      <c r="F338" s="23" t="s">
        <v>46</v>
      </c>
      <c r="G338" s="11">
        <v>658849</v>
      </c>
      <c r="H338" s="12">
        <v>10</v>
      </c>
      <c r="I338" s="32"/>
      <c r="J338" s="32"/>
      <c r="K338" s="32">
        <v>27.1191</v>
      </c>
      <c r="N338" s="12" t="s">
        <v>2500</v>
      </c>
      <c r="O338" s="27" t="s">
        <v>2269</v>
      </c>
    </row>
    <row r="339" spans="1:17" x14ac:dyDescent="0.25">
      <c r="A339" s="8">
        <v>46181</v>
      </c>
      <c r="B339" s="23" t="s">
        <v>35</v>
      </c>
      <c r="C339" s="23" t="s">
        <v>1029</v>
      </c>
      <c r="D339" s="23" t="s">
        <v>1030</v>
      </c>
      <c r="E339" s="23" t="s">
        <v>1031</v>
      </c>
      <c r="F339" s="23" t="s">
        <v>85</v>
      </c>
      <c r="G339" s="11">
        <v>1759835</v>
      </c>
      <c r="H339" s="12">
        <v>5</v>
      </c>
      <c r="I339" s="32"/>
      <c r="J339" s="32"/>
      <c r="K339" s="32">
        <v>8.8635000000000002</v>
      </c>
      <c r="N339" s="12" t="s">
        <v>2501</v>
      </c>
      <c r="O339" s="27" t="s">
        <v>2275</v>
      </c>
    </row>
    <row r="340" spans="1:17" x14ac:dyDescent="0.25">
      <c r="A340" s="8">
        <v>46181</v>
      </c>
      <c r="B340" s="23" t="s">
        <v>35</v>
      </c>
      <c r="C340" s="23" t="s">
        <v>1032</v>
      </c>
      <c r="D340" s="23" t="s">
        <v>1033</v>
      </c>
      <c r="E340" s="23" t="s">
        <v>1034</v>
      </c>
      <c r="F340" s="23" t="s">
        <v>39</v>
      </c>
      <c r="G340" s="11">
        <v>3158715</v>
      </c>
      <c r="H340" s="12">
        <v>1</v>
      </c>
      <c r="I340" s="32"/>
      <c r="J340" s="32"/>
      <c r="K340" s="32">
        <v>1.6306</v>
      </c>
      <c r="N340" s="12" t="s">
        <v>2252</v>
      </c>
      <c r="O340" s="27" t="s">
        <v>2151</v>
      </c>
    </row>
    <row r="341" spans="1:17" x14ac:dyDescent="0.25">
      <c r="A341" s="8">
        <v>46181</v>
      </c>
      <c r="B341" s="23" t="s">
        <v>35</v>
      </c>
      <c r="C341" s="23" t="s">
        <v>1035</v>
      </c>
      <c r="D341" s="23" t="s">
        <v>1036</v>
      </c>
      <c r="E341" s="23" t="s">
        <v>1037</v>
      </c>
      <c r="F341" s="23" t="s">
        <v>1560</v>
      </c>
      <c r="G341" s="11">
        <v>508977</v>
      </c>
      <c r="H341" s="12">
        <v>5</v>
      </c>
      <c r="I341" s="32"/>
      <c r="J341" s="32"/>
      <c r="K341" s="32">
        <v>9.3605999999999998</v>
      </c>
      <c r="N341" s="12" t="s">
        <v>2502</v>
      </c>
      <c r="O341" s="27" t="s">
        <v>2275</v>
      </c>
    </row>
    <row r="342" spans="1:17" x14ac:dyDescent="0.25">
      <c r="A342" s="8">
        <v>46181</v>
      </c>
      <c r="B342" s="23" t="s">
        <v>35</v>
      </c>
      <c r="C342" s="23" t="s">
        <v>1038</v>
      </c>
      <c r="D342" s="23" t="s">
        <v>1039</v>
      </c>
      <c r="E342" s="23" t="s">
        <v>1040</v>
      </c>
      <c r="F342" s="23" t="s">
        <v>39</v>
      </c>
      <c r="G342" s="11">
        <v>6553698</v>
      </c>
      <c r="H342" s="12">
        <v>1</v>
      </c>
      <c r="I342" s="32"/>
      <c r="J342" s="32"/>
      <c r="K342" s="32">
        <v>1.6315999999999999</v>
      </c>
      <c r="N342" s="12" t="s">
        <v>2253</v>
      </c>
      <c r="O342" s="27" t="s">
        <v>2151</v>
      </c>
    </row>
    <row r="343" spans="1:17" x14ac:dyDescent="0.25">
      <c r="A343" s="8">
        <v>46181</v>
      </c>
      <c r="B343" s="23" t="s">
        <v>35</v>
      </c>
      <c r="C343" s="23" t="s">
        <v>1041</v>
      </c>
      <c r="D343" s="23" t="s">
        <v>1042</v>
      </c>
      <c r="E343" s="23" t="s">
        <v>1337</v>
      </c>
      <c r="F343" s="23" t="s">
        <v>102</v>
      </c>
      <c r="G343" s="11">
        <v>2591427</v>
      </c>
      <c r="H343" s="12">
        <v>6.02</v>
      </c>
      <c r="I343" s="32"/>
      <c r="J343" s="32"/>
      <c r="K343" s="32">
        <v>24.920400000000001</v>
      </c>
      <c r="N343" s="12" t="s">
        <v>2503</v>
      </c>
      <c r="O343" s="27" t="s">
        <v>2269</v>
      </c>
    </row>
    <row r="344" spans="1:17" x14ac:dyDescent="0.25">
      <c r="A344" s="8">
        <v>46181</v>
      </c>
      <c r="B344" s="23" t="s">
        <v>35</v>
      </c>
      <c r="C344" s="23" t="s">
        <v>1043</v>
      </c>
      <c r="D344" s="23" t="s">
        <v>1044</v>
      </c>
      <c r="E344" s="23" t="s">
        <v>1045</v>
      </c>
      <c r="F344" s="23" t="s">
        <v>46</v>
      </c>
      <c r="G344" s="11">
        <v>372504</v>
      </c>
      <c r="H344" s="12">
        <v>10</v>
      </c>
      <c r="I344" s="32"/>
      <c r="J344" s="32"/>
      <c r="K344" s="32">
        <v>18.559799999999999</v>
      </c>
      <c r="N344" s="12" t="s">
        <v>2504</v>
      </c>
      <c r="O344" s="27" t="s">
        <v>2275</v>
      </c>
    </row>
    <row r="345" spans="1:17" x14ac:dyDescent="0.25">
      <c r="A345" s="8">
        <v>46181</v>
      </c>
      <c r="B345" s="23" t="s">
        <v>35</v>
      </c>
      <c r="C345" s="23" t="s">
        <v>1046</v>
      </c>
      <c r="D345" s="23" t="s">
        <v>1047</v>
      </c>
      <c r="E345" s="23" t="s">
        <v>1048</v>
      </c>
      <c r="F345" s="23" t="s">
        <v>46</v>
      </c>
      <c r="G345" s="11">
        <v>11231723</v>
      </c>
      <c r="H345" s="12">
        <v>1</v>
      </c>
      <c r="I345" s="32"/>
      <c r="J345" s="32"/>
      <c r="K345" s="32">
        <v>2.4556</v>
      </c>
      <c r="N345" s="12" t="s">
        <v>2505</v>
      </c>
      <c r="O345" s="27" t="s">
        <v>2275</v>
      </c>
    </row>
    <row r="346" spans="1:17" x14ac:dyDescent="0.25">
      <c r="A346" s="8">
        <v>46181</v>
      </c>
      <c r="B346" s="23" t="s">
        <v>35</v>
      </c>
      <c r="C346" s="23" t="s">
        <v>1049</v>
      </c>
      <c r="D346" s="23" t="s">
        <v>1050</v>
      </c>
      <c r="E346" s="23" t="s">
        <v>1051</v>
      </c>
      <c r="F346" s="23" t="s">
        <v>39</v>
      </c>
      <c r="G346" s="11">
        <v>10368928</v>
      </c>
      <c r="H346" s="12">
        <v>1</v>
      </c>
      <c r="I346" s="32"/>
      <c r="J346" s="32"/>
      <c r="K346" s="32">
        <v>2.1819000000000002</v>
      </c>
      <c r="N346" s="12" t="s">
        <v>2254</v>
      </c>
      <c r="O346" s="27" t="s">
        <v>2151</v>
      </c>
    </row>
    <row r="347" spans="1:17" x14ac:dyDescent="0.25">
      <c r="A347" s="8">
        <v>46181</v>
      </c>
      <c r="B347" s="23" t="s">
        <v>35</v>
      </c>
      <c r="C347" s="23" t="s">
        <v>1052</v>
      </c>
      <c r="D347" s="23" t="s">
        <v>1053</v>
      </c>
      <c r="E347" s="23" t="s">
        <v>1054</v>
      </c>
      <c r="F347" s="23" t="s">
        <v>50</v>
      </c>
      <c r="G347" s="11">
        <v>2160058</v>
      </c>
      <c r="H347" s="12">
        <v>1</v>
      </c>
      <c r="I347" s="32"/>
      <c r="J347" s="32"/>
      <c r="K347" s="32">
        <v>2.0295000000000001</v>
      </c>
      <c r="N347" s="12" t="s">
        <v>2506</v>
      </c>
      <c r="O347" s="27" t="s">
        <v>2275</v>
      </c>
    </row>
    <row r="348" spans="1:17" x14ac:dyDescent="0.25">
      <c r="A348" s="8">
        <v>46181</v>
      </c>
      <c r="B348" s="23" t="s">
        <v>35</v>
      </c>
      <c r="C348" s="23" t="s">
        <v>1055</v>
      </c>
      <c r="D348" s="23" t="s">
        <v>1056</v>
      </c>
      <c r="E348" s="23" t="s">
        <v>1057</v>
      </c>
      <c r="F348" s="23" t="s">
        <v>46</v>
      </c>
      <c r="G348" s="11">
        <v>1210061</v>
      </c>
      <c r="H348" s="12">
        <v>10</v>
      </c>
      <c r="I348" s="32"/>
      <c r="J348" s="32"/>
      <c r="K348" s="32">
        <v>46.000100000000003</v>
      </c>
      <c r="N348" s="12" t="s">
        <v>2507</v>
      </c>
      <c r="O348" s="27" t="s">
        <v>2269</v>
      </c>
    </row>
    <row r="349" spans="1:17" x14ac:dyDescent="0.25">
      <c r="A349" s="8">
        <v>46181</v>
      </c>
      <c r="B349" s="23" t="s">
        <v>35</v>
      </c>
      <c r="C349" s="23" t="s">
        <v>1058</v>
      </c>
      <c r="D349" s="23" t="s">
        <v>1059</v>
      </c>
      <c r="E349" s="23" t="s">
        <v>1060</v>
      </c>
      <c r="F349" s="23" t="s">
        <v>46</v>
      </c>
      <c r="G349" s="11">
        <v>7084697</v>
      </c>
      <c r="H349" s="12">
        <v>1</v>
      </c>
      <c r="I349" s="32"/>
      <c r="J349" s="32"/>
      <c r="K349" s="32">
        <v>3.8727999999999998</v>
      </c>
      <c r="N349" s="12" t="s">
        <v>2508</v>
      </c>
      <c r="O349" s="27" t="s">
        <v>2269</v>
      </c>
    </row>
    <row r="350" spans="1:17" x14ac:dyDescent="0.25">
      <c r="A350" s="8">
        <v>46181</v>
      </c>
      <c r="B350" s="23" t="s">
        <v>35</v>
      </c>
      <c r="C350" s="23" t="s">
        <v>1061</v>
      </c>
      <c r="D350" s="23" t="s">
        <v>1062</v>
      </c>
      <c r="E350" s="23" t="s">
        <v>1063</v>
      </c>
      <c r="F350" s="23" t="s">
        <v>46</v>
      </c>
      <c r="G350" s="11">
        <v>2172608</v>
      </c>
      <c r="H350" s="12">
        <v>10</v>
      </c>
      <c r="I350" s="32"/>
      <c r="J350" s="32"/>
      <c r="K350" s="32">
        <v>36.140900000000002</v>
      </c>
      <c r="N350" s="12" t="s">
        <v>2509</v>
      </c>
      <c r="O350" s="27" t="s">
        <v>2275</v>
      </c>
    </row>
    <row r="351" spans="1:17" x14ac:dyDescent="0.25">
      <c r="A351" s="8">
        <v>46181</v>
      </c>
      <c r="B351" s="23" t="s">
        <v>35</v>
      </c>
      <c r="C351" s="23" t="s">
        <v>1064</v>
      </c>
      <c r="D351" s="23" t="s">
        <v>1065</v>
      </c>
      <c r="E351" s="23" t="s">
        <v>1066</v>
      </c>
      <c r="F351" s="23" t="s">
        <v>39</v>
      </c>
      <c r="G351" s="11">
        <v>639435</v>
      </c>
      <c r="H351" s="12">
        <v>10</v>
      </c>
      <c r="I351" s="32"/>
      <c r="J351" s="32"/>
      <c r="K351" s="32">
        <v>13.3485</v>
      </c>
      <c r="N351" s="12" t="s">
        <v>2255</v>
      </c>
      <c r="O351" s="27" t="s">
        <v>2151</v>
      </c>
    </row>
    <row r="352" spans="1:17" x14ac:dyDescent="0.25">
      <c r="A352" s="8">
        <v>46181</v>
      </c>
      <c r="B352" s="23" t="s">
        <v>35</v>
      </c>
      <c r="C352" s="23" t="s">
        <v>1067</v>
      </c>
      <c r="D352" s="23" t="s">
        <v>1068</v>
      </c>
      <c r="E352" s="23" t="s">
        <v>1069</v>
      </c>
      <c r="F352" s="23" t="s">
        <v>39</v>
      </c>
      <c r="G352" s="11">
        <v>336688</v>
      </c>
      <c r="H352" s="12">
        <v>10</v>
      </c>
      <c r="I352" s="32"/>
      <c r="J352" s="32"/>
      <c r="K352" s="32">
        <v>13.3322</v>
      </c>
      <c r="N352" s="12" t="s">
        <v>2256</v>
      </c>
      <c r="O352" s="27" t="s">
        <v>2151</v>
      </c>
    </row>
    <row r="353" spans="1:17" x14ac:dyDescent="0.25">
      <c r="A353" s="8">
        <v>46181</v>
      </c>
      <c r="B353" s="23" t="s">
        <v>35</v>
      </c>
      <c r="C353" s="23" t="s">
        <v>1070</v>
      </c>
      <c r="D353" s="23" t="s">
        <v>1071</v>
      </c>
      <c r="E353" s="23" t="s">
        <v>1072</v>
      </c>
      <c r="F353" s="23" t="s">
        <v>39</v>
      </c>
      <c r="G353" s="11">
        <v>388993</v>
      </c>
      <c r="H353" s="12">
        <v>10</v>
      </c>
      <c r="I353" s="32"/>
      <c r="J353" s="32"/>
      <c r="K353" s="32">
        <v>14.3726</v>
      </c>
      <c r="N353" s="12" t="s">
        <v>2257</v>
      </c>
      <c r="O353" s="27" t="s">
        <v>2151</v>
      </c>
    </row>
    <row r="354" spans="1:17" x14ac:dyDescent="0.25">
      <c r="A354" s="8">
        <v>46181</v>
      </c>
      <c r="B354" s="23" t="s">
        <v>35</v>
      </c>
      <c r="C354" s="23" t="s">
        <v>1073</v>
      </c>
      <c r="D354" s="23" t="s">
        <v>1074</v>
      </c>
      <c r="E354" s="23" t="s">
        <v>1075</v>
      </c>
      <c r="F354" s="23" t="s">
        <v>46</v>
      </c>
      <c r="G354" s="11">
        <v>359296</v>
      </c>
      <c r="H354" s="12">
        <v>10</v>
      </c>
      <c r="I354" s="32"/>
      <c r="J354" s="32"/>
      <c r="K354" s="32">
        <v>29.826599999999999</v>
      </c>
      <c r="N354" s="12" t="s">
        <v>2510</v>
      </c>
      <c r="O354" s="27" t="s">
        <v>2275</v>
      </c>
    </row>
    <row r="355" spans="1:17" x14ac:dyDescent="0.25">
      <c r="A355" s="8">
        <v>46181</v>
      </c>
      <c r="B355" s="23" t="s">
        <v>35</v>
      </c>
      <c r="C355" s="23" t="s">
        <v>1076</v>
      </c>
      <c r="D355" s="23" t="s">
        <v>1077</v>
      </c>
      <c r="E355" s="23" t="s">
        <v>1078</v>
      </c>
      <c r="F355" s="23" t="s">
        <v>39</v>
      </c>
      <c r="G355" s="11">
        <v>260652</v>
      </c>
      <c r="H355" s="12">
        <v>10</v>
      </c>
      <c r="I355" s="32"/>
      <c r="J355" s="32"/>
      <c r="K355" s="32">
        <v>14.9991</v>
      </c>
      <c r="N355" s="12" t="s">
        <v>2258</v>
      </c>
      <c r="O355" s="27" t="s">
        <v>2151</v>
      </c>
    </row>
    <row r="356" spans="1:17" x14ac:dyDescent="0.25">
      <c r="A356" s="8">
        <v>46181</v>
      </c>
      <c r="B356" s="23" t="s">
        <v>35</v>
      </c>
      <c r="C356" s="23" t="s">
        <v>1079</v>
      </c>
      <c r="D356" s="23" t="s">
        <v>1080</v>
      </c>
      <c r="E356" s="23" t="s">
        <v>1628</v>
      </c>
      <c r="F356" s="23" t="s">
        <v>67</v>
      </c>
      <c r="G356" s="11">
        <v>13386644</v>
      </c>
      <c r="H356" s="12">
        <v>1</v>
      </c>
      <c r="I356" s="32"/>
      <c r="J356" s="32"/>
      <c r="K356" s="32">
        <v>1.1017999999999999</v>
      </c>
      <c r="N356" s="12" t="s">
        <v>2511</v>
      </c>
      <c r="O356" s="27" t="s">
        <v>2275</v>
      </c>
    </row>
    <row r="357" spans="1:17" x14ac:dyDescent="0.25">
      <c r="A357" s="8">
        <v>46181</v>
      </c>
      <c r="B357" s="23" t="s">
        <v>35</v>
      </c>
      <c r="C357" s="23" t="s">
        <v>1081</v>
      </c>
      <c r="D357" s="23" t="s">
        <v>1082</v>
      </c>
      <c r="E357" s="23" t="s">
        <v>1083</v>
      </c>
      <c r="F357" s="23" t="s">
        <v>46</v>
      </c>
      <c r="G357" s="11">
        <v>713690</v>
      </c>
      <c r="H357" s="12">
        <v>10</v>
      </c>
      <c r="I357" s="32"/>
      <c r="J357" s="32"/>
      <c r="K357" s="32">
        <v>20.825399999999998</v>
      </c>
      <c r="N357" s="12" t="s">
        <v>2512</v>
      </c>
      <c r="O357" s="27" t="s">
        <v>2275</v>
      </c>
    </row>
    <row r="358" spans="1:17" x14ac:dyDescent="0.25">
      <c r="A358" s="8">
        <v>46181</v>
      </c>
      <c r="B358" s="23" t="s">
        <v>35</v>
      </c>
      <c r="C358" s="23" t="s">
        <v>1084</v>
      </c>
      <c r="D358" s="23" t="s">
        <v>1085</v>
      </c>
      <c r="E358" s="23" t="s">
        <v>1086</v>
      </c>
      <c r="F358" s="23" t="s">
        <v>1560</v>
      </c>
      <c r="G358" s="11">
        <v>1947028</v>
      </c>
      <c r="H358" s="12">
        <v>5</v>
      </c>
      <c r="I358" s="32"/>
      <c r="J358" s="32"/>
      <c r="K358" s="32">
        <v>15.9694</v>
      </c>
      <c r="N358" s="12" t="s">
        <v>2513</v>
      </c>
      <c r="O358" s="27" t="s">
        <v>2269</v>
      </c>
    </row>
    <row r="359" spans="1:17" x14ac:dyDescent="0.25">
      <c r="A359" s="8">
        <v>46181</v>
      </c>
      <c r="B359" s="23" t="s">
        <v>35</v>
      </c>
      <c r="C359" s="23" t="s">
        <v>1087</v>
      </c>
      <c r="D359" s="23" t="s">
        <v>1088</v>
      </c>
      <c r="E359" s="23" t="s">
        <v>1089</v>
      </c>
      <c r="F359" s="23" t="s">
        <v>1601</v>
      </c>
      <c r="G359" s="11">
        <v>4887310</v>
      </c>
      <c r="H359" s="12">
        <v>10</v>
      </c>
      <c r="I359" s="32"/>
      <c r="J359" s="32"/>
      <c r="K359" s="32">
        <v>14.3139</v>
      </c>
      <c r="N359" s="12" t="s">
        <v>2514</v>
      </c>
      <c r="O359" s="27" t="s">
        <v>2275</v>
      </c>
    </row>
    <row r="360" spans="1:17" x14ac:dyDescent="0.25">
      <c r="A360" s="8">
        <v>46181</v>
      </c>
      <c r="B360" s="23" t="s">
        <v>35</v>
      </c>
      <c r="C360" s="23" t="s">
        <v>1090</v>
      </c>
      <c r="D360" s="23" t="s">
        <v>1091</v>
      </c>
      <c r="E360" s="23" t="s">
        <v>1092</v>
      </c>
      <c r="F360" s="23" t="s">
        <v>109</v>
      </c>
      <c r="G360" s="11">
        <v>10338120</v>
      </c>
      <c r="H360" s="12">
        <v>1</v>
      </c>
      <c r="I360" s="32"/>
      <c r="J360" s="32"/>
      <c r="K360" s="32">
        <v>2.9630000000000001</v>
      </c>
      <c r="N360" s="12" t="s">
        <v>2515</v>
      </c>
      <c r="O360" s="27" t="s">
        <v>2275</v>
      </c>
      <c r="P360" s="11">
        <v>4100</v>
      </c>
      <c r="Q360" s="12">
        <v>12174.32</v>
      </c>
    </row>
    <row r="361" spans="1:17" x14ac:dyDescent="0.25">
      <c r="A361" s="8">
        <v>46181</v>
      </c>
      <c r="B361" s="23" t="s">
        <v>35</v>
      </c>
      <c r="C361" s="23" t="s">
        <v>1093</v>
      </c>
      <c r="D361" s="23" t="s">
        <v>1094</v>
      </c>
      <c r="E361" s="23" t="s">
        <v>1095</v>
      </c>
      <c r="F361" s="23" t="s">
        <v>46</v>
      </c>
      <c r="G361" s="11">
        <v>252718</v>
      </c>
      <c r="H361" s="12">
        <v>10</v>
      </c>
      <c r="I361" s="32"/>
      <c r="J361" s="32"/>
      <c r="K361" s="32">
        <v>19.608499999999999</v>
      </c>
      <c r="N361" s="12" t="s">
        <v>2516</v>
      </c>
      <c r="O361" s="27" t="s">
        <v>2275</v>
      </c>
    </row>
    <row r="362" spans="1:17" x14ac:dyDescent="0.25">
      <c r="A362" s="8">
        <v>46181</v>
      </c>
      <c r="B362" s="23" t="s">
        <v>35</v>
      </c>
      <c r="C362" s="23" t="s">
        <v>1096</v>
      </c>
      <c r="D362" s="23" t="s">
        <v>1097</v>
      </c>
      <c r="E362" s="23" t="s">
        <v>1328</v>
      </c>
      <c r="F362" s="23" t="s">
        <v>748</v>
      </c>
      <c r="G362" s="11">
        <v>1148232</v>
      </c>
      <c r="H362" s="12">
        <v>10</v>
      </c>
      <c r="I362" s="32"/>
      <c r="J362" s="32"/>
      <c r="K362" s="32">
        <v>5.8803000000000001</v>
      </c>
      <c r="N362" s="12" t="s">
        <v>2517</v>
      </c>
      <c r="O362" s="27" t="s">
        <v>2269</v>
      </c>
    </row>
    <row r="363" spans="1:17" x14ac:dyDescent="0.25">
      <c r="A363" s="8">
        <v>46181</v>
      </c>
      <c r="B363" s="23" t="s">
        <v>35</v>
      </c>
      <c r="C363" s="23" t="s">
        <v>1098</v>
      </c>
      <c r="D363" s="23" t="s">
        <v>1099</v>
      </c>
      <c r="E363" s="23" t="s">
        <v>1100</v>
      </c>
      <c r="F363" s="23" t="s">
        <v>1560</v>
      </c>
      <c r="G363" s="11">
        <v>564659</v>
      </c>
      <c r="H363" s="12">
        <v>5</v>
      </c>
      <c r="I363" s="32"/>
      <c r="J363" s="32"/>
      <c r="K363" s="32">
        <v>10.132400000000001</v>
      </c>
      <c r="N363" s="12" t="s">
        <v>2518</v>
      </c>
      <c r="O363" s="27" t="s">
        <v>2275</v>
      </c>
    </row>
    <row r="364" spans="1:17" x14ac:dyDescent="0.25">
      <c r="A364" s="8">
        <v>46181</v>
      </c>
      <c r="B364" s="23" t="s">
        <v>35</v>
      </c>
      <c r="C364" s="23" t="s">
        <v>1101</v>
      </c>
      <c r="D364" s="23" t="s">
        <v>1102</v>
      </c>
      <c r="E364" s="23" t="s">
        <v>1103</v>
      </c>
      <c r="F364" s="23" t="s">
        <v>51</v>
      </c>
      <c r="G364" s="11">
        <v>2399999</v>
      </c>
      <c r="H364" s="12">
        <v>1</v>
      </c>
      <c r="I364" s="32"/>
      <c r="J364" s="32"/>
      <c r="K364" s="32">
        <v>1.6244000000000001</v>
      </c>
      <c r="N364" s="12" t="s">
        <v>2005</v>
      </c>
      <c r="O364" s="27" t="s">
        <v>1477</v>
      </c>
    </row>
    <row r="365" spans="1:17" x14ac:dyDescent="0.25">
      <c r="A365" s="8">
        <v>46181</v>
      </c>
      <c r="B365" s="23" t="s">
        <v>35</v>
      </c>
      <c r="C365" s="23" t="s">
        <v>1104</v>
      </c>
      <c r="D365" s="23" t="s">
        <v>1105</v>
      </c>
      <c r="E365" s="23" t="s">
        <v>1106</v>
      </c>
      <c r="F365" s="23" t="s">
        <v>74</v>
      </c>
      <c r="G365" s="11">
        <v>400050</v>
      </c>
      <c r="H365" s="12">
        <v>6</v>
      </c>
      <c r="I365" s="32"/>
      <c r="J365" s="32"/>
      <c r="K365" s="32">
        <v>7.4588999999999999</v>
      </c>
      <c r="N365" s="12" t="s">
        <v>2519</v>
      </c>
      <c r="O365" s="27" t="s">
        <v>2269</v>
      </c>
    </row>
    <row r="366" spans="1:17" x14ac:dyDescent="0.25">
      <c r="A366" s="8">
        <v>46181</v>
      </c>
      <c r="B366" s="23" t="s">
        <v>35</v>
      </c>
      <c r="C366" s="23" t="s">
        <v>1107</v>
      </c>
      <c r="D366" s="23" t="s">
        <v>1108</v>
      </c>
      <c r="E366" s="23" t="s">
        <v>1109</v>
      </c>
      <c r="F366" s="23" t="s">
        <v>67</v>
      </c>
      <c r="G366" s="11">
        <v>541935</v>
      </c>
      <c r="H366" s="12">
        <v>10</v>
      </c>
      <c r="I366" s="32"/>
      <c r="J366" s="32"/>
      <c r="K366" s="32">
        <v>39.607300000000002</v>
      </c>
      <c r="N366" s="12" t="s">
        <v>2520</v>
      </c>
      <c r="O366" s="27" t="s">
        <v>2275</v>
      </c>
    </row>
    <row r="367" spans="1:17" x14ac:dyDescent="0.25">
      <c r="A367" s="8">
        <v>46181</v>
      </c>
      <c r="B367" s="23" t="s">
        <v>35</v>
      </c>
      <c r="C367" s="23" t="s">
        <v>1110</v>
      </c>
      <c r="D367" s="23" t="s">
        <v>1111</v>
      </c>
      <c r="E367" s="23" t="s">
        <v>1112</v>
      </c>
      <c r="F367" s="23" t="s">
        <v>46</v>
      </c>
      <c r="G367" s="11">
        <v>581574</v>
      </c>
      <c r="H367" s="12">
        <v>10</v>
      </c>
      <c r="I367" s="32"/>
      <c r="J367" s="32"/>
      <c r="K367" s="32">
        <v>18.2316</v>
      </c>
      <c r="N367" s="12" t="s">
        <v>2521</v>
      </c>
      <c r="O367" s="27" t="s">
        <v>2275</v>
      </c>
    </row>
    <row r="368" spans="1:17" x14ac:dyDescent="0.25">
      <c r="A368" s="8">
        <v>46181</v>
      </c>
      <c r="B368" s="23" t="s">
        <v>35</v>
      </c>
      <c r="C368" s="23" t="s">
        <v>1113</v>
      </c>
      <c r="D368" s="23" t="s">
        <v>1114</v>
      </c>
      <c r="E368" s="23" t="s">
        <v>1115</v>
      </c>
      <c r="F368" s="23" t="s">
        <v>55</v>
      </c>
      <c r="G368" s="11">
        <v>17461408</v>
      </c>
      <c r="H368" s="12">
        <v>1</v>
      </c>
      <c r="I368" s="32"/>
      <c r="J368" s="32"/>
      <c r="K368" s="32">
        <v>1.8758999999999999</v>
      </c>
      <c r="N368" s="12" t="s">
        <v>2522</v>
      </c>
      <c r="O368" s="27" t="s">
        <v>2269</v>
      </c>
    </row>
    <row r="369" spans="1:17" x14ac:dyDescent="0.25">
      <c r="A369" s="8">
        <v>46181</v>
      </c>
      <c r="B369" s="23" t="s">
        <v>35</v>
      </c>
      <c r="C369" s="23" t="s">
        <v>1116</v>
      </c>
      <c r="D369" s="23" t="s">
        <v>1117</v>
      </c>
      <c r="E369" s="23" t="s">
        <v>1118</v>
      </c>
      <c r="F369" s="23" t="s">
        <v>46</v>
      </c>
      <c r="G369" s="11">
        <v>1438758</v>
      </c>
      <c r="H369" s="12">
        <v>10</v>
      </c>
      <c r="I369" s="32"/>
      <c r="J369" s="32"/>
      <c r="K369" s="32">
        <v>18.415900000000001</v>
      </c>
      <c r="N369" s="12" t="s">
        <v>2523</v>
      </c>
      <c r="O369" s="27" t="s">
        <v>2275</v>
      </c>
      <c r="P369" s="11">
        <v>245</v>
      </c>
      <c r="Q369" s="12">
        <v>4514.3599999999997</v>
      </c>
    </row>
    <row r="370" spans="1:17" x14ac:dyDescent="0.25">
      <c r="A370" s="8">
        <v>46181</v>
      </c>
      <c r="B370" s="23" t="s">
        <v>35</v>
      </c>
      <c r="C370" s="23" t="s">
        <v>1119</v>
      </c>
      <c r="D370" s="23" t="s">
        <v>1120</v>
      </c>
      <c r="E370" s="23" t="s">
        <v>1121</v>
      </c>
      <c r="F370" s="23" t="s">
        <v>1654</v>
      </c>
      <c r="G370" s="11">
        <v>7817960</v>
      </c>
      <c r="H370" s="12">
        <v>10</v>
      </c>
      <c r="I370" s="32"/>
      <c r="J370" s="32"/>
      <c r="K370" s="32">
        <v>13.029400000000001</v>
      </c>
      <c r="N370" s="12" t="s">
        <v>2524</v>
      </c>
      <c r="O370" s="27" t="s">
        <v>2275</v>
      </c>
    </row>
    <row r="371" spans="1:17" x14ac:dyDescent="0.25">
      <c r="A371" s="8">
        <v>46181</v>
      </c>
      <c r="B371" s="23" t="s">
        <v>35</v>
      </c>
      <c r="C371" s="23" t="s">
        <v>1122</v>
      </c>
      <c r="D371" s="23" t="s">
        <v>1123</v>
      </c>
      <c r="E371" s="23" t="s">
        <v>1124</v>
      </c>
      <c r="F371" s="23" t="s">
        <v>1601</v>
      </c>
      <c r="G371" s="11">
        <v>3052860</v>
      </c>
      <c r="H371" s="12">
        <v>10</v>
      </c>
      <c r="I371" s="32"/>
      <c r="J371" s="32"/>
      <c r="K371" s="32">
        <v>12.9811</v>
      </c>
      <c r="N371" s="12" t="s">
        <v>2525</v>
      </c>
      <c r="O371" s="27" t="s">
        <v>2275</v>
      </c>
    </row>
    <row r="372" spans="1:17" x14ac:dyDescent="0.25">
      <c r="A372" s="8">
        <v>46181</v>
      </c>
      <c r="B372" s="23" t="s">
        <v>35</v>
      </c>
      <c r="C372" s="23" t="s">
        <v>1125</v>
      </c>
      <c r="D372" s="23" t="s">
        <v>1126</v>
      </c>
      <c r="E372" s="23" t="s">
        <v>1537</v>
      </c>
      <c r="F372" s="23" t="s">
        <v>39</v>
      </c>
      <c r="G372" s="11">
        <v>343374</v>
      </c>
      <c r="H372" s="12">
        <v>10</v>
      </c>
      <c r="I372" s="32"/>
      <c r="J372" s="32"/>
      <c r="K372" s="32">
        <v>12.729200000000001</v>
      </c>
      <c r="N372" s="12" t="s">
        <v>2259</v>
      </c>
      <c r="O372" s="27" t="s">
        <v>2151</v>
      </c>
    </row>
    <row r="373" spans="1:17" x14ac:dyDescent="0.25">
      <c r="A373" s="8">
        <v>46181</v>
      </c>
      <c r="B373" s="23" t="s">
        <v>35</v>
      </c>
      <c r="C373" s="23" t="s">
        <v>1127</v>
      </c>
      <c r="D373" s="23" t="s">
        <v>1128</v>
      </c>
      <c r="E373" s="23" t="s">
        <v>1629</v>
      </c>
      <c r="F373" s="23" t="s">
        <v>1601</v>
      </c>
      <c r="G373" s="11">
        <v>721202</v>
      </c>
      <c r="H373" s="12">
        <v>10</v>
      </c>
      <c r="I373" s="32"/>
      <c r="J373" s="32"/>
      <c r="K373" s="32">
        <v>17.145800000000001</v>
      </c>
      <c r="N373" s="12" t="s">
        <v>2526</v>
      </c>
      <c r="O373" s="27" t="s">
        <v>2275</v>
      </c>
      <c r="P373" s="11">
        <v>5275</v>
      </c>
      <c r="Q373" s="12">
        <v>90404.08</v>
      </c>
    </row>
    <row r="374" spans="1:17" x14ac:dyDescent="0.25">
      <c r="A374" s="8">
        <v>46181</v>
      </c>
      <c r="B374" s="23" t="s">
        <v>35</v>
      </c>
      <c r="C374" s="23" t="s">
        <v>1129</v>
      </c>
      <c r="D374" s="23" t="s">
        <v>1130</v>
      </c>
      <c r="E374" s="23" t="s">
        <v>1329</v>
      </c>
      <c r="F374" s="23" t="s">
        <v>102</v>
      </c>
      <c r="G374" s="11">
        <v>2596310</v>
      </c>
      <c r="H374" s="12">
        <v>1</v>
      </c>
      <c r="I374" s="32"/>
      <c r="J374" s="32"/>
      <c r="K374" s="32">
        <v>1.1065</v>
      </c>
      <c r="N374" s="12" t="s">
        <v>2527</v>
      </c>
      <c r="O374" s="27" t="s">
        <v>2269</v>
      </c>
    </row>
    <row r="375" spans="1:17" x14ac:dyDescent="0.25">
      <c r="A375" s="8">
        <v>46181</v>
      </c>
      <c r="B375" s="23" t="s">
        <v>35</v>
      </c>
      <c r="C375" s="23" t="s">
        <v>1324</v>
      </c>
      <c r="D375" s="23" t="s">
        <v>1325</v>
      </c>
      <c r="E375" s="23" t="s">
        <v>1326</v>
      </c>
      <c r="F375" s="23" t="s">
        <v>86</v>
      </c>
      <c r="G375" s="11">
        <v>12864402</v>
      </c>
      <c r="H375" s="12">
        <v>1</v>
      </c>
      <c r="I375" s="32"/>
      <c r="J375" s="32"/>
      <c r="K375" s="32">
        <v>1.6505000000000001</v>
      </c>
      <c r="N375" s="12" t="s">
        <v>2528</v>
      </c>
      <c r="O375" s="27" t="s">
        <v>2275</v>
      </c>
    </row>
    <row r="376" spans="1:17" x14ac:dyDescent="0.25">
      <c r="A376" s="8">
        <v>46181</v>
      </c>
      <c r="B376" s="23" t="s">
        <v>35</v>
      </c>
      <c r="C376" s="23" t="s">
        <v>1131</v>
      </c>
      <c r="D376" s="23" t="s">
        <v>1132</v>
      </c>
      <c r="E376" s="23" t="s">
        <v>1133</v>
      </c>
      <c r="F376" s="23" t="s">
        <v>39</v>
      </c>
      <c r="G376" s="11">
        <v>951943</v>
      </c>
      <c r="H376" s="12">
        <v>10</v>
      </c>
      <c r="I376" s="32"/>
      <c r="J376" s="32"/>
      <c r="K376" s="32">
        <v>21.3431</v>
      </c>
      <c r="N376" s="12" t="s">
        <v>2260</v>
      </c>
      <c r="O376" s="27" t="s">
        <v>2151</v>
      </c>
    </row>
    <row r="377" spans="1:17" x14ac:dyDescent="0.25">
      <c r="A377" s="8">
        <v>46181</v>
      </c>
      <c r="B377" s="23" t="s">
        <v>35</v>
      </c>
      <c r="C377" s="23" t="s">
        <v>1134</v>
      </c>
      <c r="D377" s="23" t="s">
        <v>1135</v>
      </c>
      <c r="E377" s="23" t="s">
        <v>1136</v>
      </c>
      <c r="F377" s="23" t="s">
        <v>67</v>
      </c>
      <c r="G377" s="11">
        <v>3723356</v>
      </c>
      <c r="H377" s="12">
        <v>1</v>
      </c>
      <c r="I377" s="32"/>
      <c r="J377" s="32"/>
      <c r="K377" s="32">
        <v>1.2849999999999999</v>
      </c>
      <c r="N377" s="12" t="s">
        <v>2146</v>
      </c>
      <c r="O377" s="27" t="s">
        <v>2144</v>
      </c>
    </row>
    <row r="378" spans="1:17" x14ac:dyDescent="0.25">
      <c r="A378" s="8">
        <v>46181</v>
      </c>
      <c r="B378" s="23" t="s">
        <v>35</v>
      </c>
      <c r="C378" s="23" t="s">
        <v>1137</v>
      </c>
      <c r="D378" s="23" t="s">
        <v>1138</v>
      </c>
      <c r="E378" s="23" t="s">
        <v>1139</v>
      </c>
      <c r="F378" s="23" t="s">
        <v>46</v>
      </c>
      <c r="G378" s="11">
        <v>890831</v>
      </c>
      <c r="H378" s="12">
        <v>10</v>
      </c>
      <c r="I378" s="32"/>
      <c r="J378" s="32"/>
      <c r="K378" s="32">
        <v>19.956499999999998</v>
      </c>
      <c r="N378" s="12" t="s">
        <v>2529</v>
      </c>
      <c r="O378" s="27" t="s">
        <v>2275</v>
      </c>
    </row>
    <row r="379" spans="1:17" x14ac:dyDescent="0.25">
      <c r="A379" s="8">
        <v>46181</v>
      </c>
      <c r="B379" s="23" t="s">
        <v>35</v>
      </c>
      <c r="C379" s="23" t="s">
        <v>1140</v>
      </c>
      <c r="D379" s="23" t="s">
        <v>1141</v>
      </c>
      <c r="E379" s="23" t="s">
        <v>1313</v>
      </c>
      <c r="F379" s="23" t="s">
        <v>67</v>
      </c>
      <c r="G379" s="11">
        <v>1139615</v>
      </c>
      <c r="H379" s="12">
        <v>10</v>
      </c>
      <c r="I379" s="32"/>
      <c r="J379" s="32"/>
      <c r="K379" s="32">
        <v>23.339700000000001</v>
      </c>
      <c r="N379" s="12" t="s">
        <v>2530</v>
      </c>
      <c r="O379" s="27" t="s">
        <v>2275</v>
      </c>
    </row>
    <row r="380" spans="1:17" x14ac:dyDescent="0.25">
      <c r="A380" s="8">
        <v>46181</v>
      </c>
      <c r="B380" s="23" t="s">
        <v>35</v>
      </c>
      <c r="C380" s="23" t="s">
        <v>1142</v>
      </c>
      <c r="D380" s="23" t="s">
        <v>1143</v>
      </c>
      <c r="E380" s="23" t="s">
        <v>1144</v>
      </c>
      <c r="F380" s="23" t="s">
        <v>74</v>
      </c>
      <c r="G380" s="11">
        <v>6618496</v>
      </c>
      <c r="H380" s="12">
        <v>1</v>
      </c>
      <c r="I380" s="32"/>
      <c r="J380" s="32"/>
      <c r="K380" s="32">
        <v>1.4616</v>
      </c>
      <c r="N380" s="12" t="s">
        <v>2531</v>
      </c>
      <c r="O380" s="27" t="s">
        <v>2275</v>
      </c>
    </row>
    <row r="381" spans="1:17" x14ac:dyDescent="0.25">
      <c r="A381" s="8">
        <v>46181</v>
      </c>
      <c r="B381" s="23" t="s">
        <v>35</v>
      </c>
      <c r="C381" s="23" t="s">
        <v>1145</v>
      </c>
      <c r="D381" s="23" t="s">
        <v>1146</v>
      </c>
      <c r="E381" s="23" t="s">
        <v>1147</v>
      </c>
      <c r="F381" s="23" t="s">
        <v>39</v>
      </c>
      <c r="G381" s="11">
        <v>3706332</v>
      </c>
      <c r="H381" s="12">
        <v>1</v>
      </c>
      <c r="I381" s="32"/>
      <c r="J381" s="32"/>
      <c r="K381" s="32">
        <v>1.9116</v>
      </c>
      <c r="N381" s="12" t="s">
        <v>2261</v>
      </c>
      <c r="O381" s="27" t="s">
        <v>2151</v>
      </c>
    </row>
    <row r="382" spans="1:17" x14ac:dyDescent="0.25">
      <c r="A382" s="8">
        <v>46181</v>
      </c>
      <c r="B382" s="23" t="s">
        <v>35</v>
      </c>
      <c r="C382" s="23" t="s">
        <v>1148</v>
      </c>
      <c r="D382" s="23" t="s">
        <v>1149</v>
      </c>
      <c r="E382" s="23" t="s">
        <v>1589</v>
      </c>
      <c r="F382" s="23" t="s">
        <v>46</v>
      </c>
      <c r="G382" s="11">
        <v>944216</v>
      </c>
      <c r="H382" s="12">
        <v>10</v>
      </c>
      <c r="I382" s="32"/>
      <c r="J382" s="32"/>
      <c r="K382" s="32">
        <v>17.700800000000001</v>
      </c>
      <c r="N382" s="12" t="s">
        <v>2532</v>
      </c>
      <c r="O382" s="27" t="s">
        <v>2275</v>
      </c>
    </row>
    <row r="383" spans="1:17" x14ac:dyDescent="0.25">
      <c r="A383" s="8">
        <v>46181</v>
      </c>
      <c r="B383" s="23" t="s">
        <v>35</v>
      </c>
      <c r="C383" s="23" t="s">
        <v>1150</v>
      </c>
      <c r="D383" s="23" t="s">
        <v>1151</v>
      </c>
      <c r="E383" s="23" t="s">
        <v>1152</v>
      </c>
      <c r="F383" s="23" t="s">
        <v>74</v>
      </c>
      <c r="G383" s="11">
        <v>7593195</v>
      </c>
      <c r="H383" s="12">
        <v>1</v>
      </c>
      <c r="I383" s="32"/>
      <c r="J383" s="32"/>
      <c r="K383" s="32">
        <v>1.7887999999999999</v>
      </c>
      <c r="N383" s="12" t="s">
        <v>2533</v>
      </c>
      <c r="O383" s="27" t="s">
        <v>2275</v>
      </c>
    </row>
    <row r="384" spans="1:17" x14ac:dyDescent="0.25">
      <c r="A384" s="8">
        <v>46181</v>
      </c>
      <c r="B384" s="23" t="s">
        <v>35</v>
      </c>
      <c r="C384" s="23" t="s">
        <v>1153</v>
      </c>
      <c r="D384" s="23" t="s">
        <v>1154</v>
      </c>
      <c r="E384" s="23" t="s">
        <v>1155</v>
      </c>
      <c r="F384" s="23" t="s">
        <v>46</v>
      </c>
      <c r="G384" s="11">
        <v>413282</v>
      </c>
      <c r="H384" s="12">
        <v>10</v>
      </c>
      <c r="I384" s="32"/>
      <c r="J384" s="32"/>
      <c r="K384" s="32">
        <v>15.450699999999999</v>
      </c>
      <c r="N384" s="12" t="s">
        <v>2534</v>
      </c>
      <c r="O384" s="27" t="s">
        <v>2275</v>
      </c>
    </row>
    <row r="385" spans="1:17" x14ac:dyDescent="0.25">
      <c r="A385" s="8">
        <v>46181</v>
      </c>
      <c r="B385" s="23" t="s">
        <v>35</v>
      </c>
      <c r="C385" s="23" t="s">
        <v>1156</v>
      </c>
      <c r="D385" s="23" t="s">
        <v>1157</v>
      </c>
      <c r="E385" s="23" t="s">
        <v>1158</v>
      </c>
      <c r="F385" s="23" t="s">
        <v>46</v>
      </c>
      <c r="G385" s="11">
        <v>555777</v>
      </c>
      <c r="H385" s="12">
        <v>10</v>
      </c>
      <c r="I385" s="32"/>
      <c r="J385" s="32"/>
      <c r="K385" s="32">
        <v>19.166799999999999</v>
      </c>
      <c r="N385" s="12" t="s">
        <v>2535</v>
      </c>
      <c r="O385" s="27" t="s">
        <v>2275</v>
      </c>
    </row>
    <row r="386" spans="1:17" x14ac:dyDescent="0.25">
      <c r="A386" s="8">
        <v>46181</v>
      </c>
      <c r="B386" s="23" t="s">
        <v>35</v>
      </c>
      <c r="C386" s="23" t="s">
        <v>1159</v>
      </c>
      <c r="D386" s="23" t="s">
        <v>1160</v>
      </c>
      <c r="E386" s="23" t="s">
        <v>1161</v>
      </c>
      <c r="F386" s="23" t="s">
        <v>46</v>
      </c>
      <c r="G386" s="11">
        <v>216190</v>
      </c>
      <c r="H386" s="12">
        <v>10</v>
      </c>
      <c r="I386" s="32"/>
      <c r="J386" s="32"/>
      <c r="K386" s="32">
        <v>14.321300000000001</v>
      </c>
      <c r="N386" s="12" t="s">
        <v>2536</v>
      </c>
      <c r="O386" s="27" t="s">
        <v>2275</v>
      </c>
    </row>
    <row r="387" spans="1:17" x14ac:dyDescent="0.25">
      <c r="A387" s="8">
        <v>46181</v>
      </c>
      <c r="B387" s="23" t="s">
        <v>35</v>
      </c>
      <c r="C387" s="23" t="s">
        <v>1162</v>
      </c>
      <c r="D387" s="23" t="s">
        <v>1163</v>
      </c>
      <c r="E387" s="23" t="s">
        <v>1164</v>
      </c>
      <c r="F387" s="23" t="s">
        <v>46</v>
      </c>
      <c r="G387" s="11">
        <v>6771760</v>
      </c>
      <c r="H387" s="12">
        <v>1</v>
      </c>
      <c r="I387" s="32"/>
      <c r="J387" s="32"/>
      <c r="K387" s="32">
        <v>1.7618</v>
      </c>
      <c r="N387" s="12" t="s">
        <v>2537</v>
      </c>
      <c r="O387" s="27" t="s">
        <v>2275</v>
      </c>
    </row>
    <row r="388" spans="1:17" x14ac:dyDescent="0.25">
      <c r="A388" s="8">
        <v>46181</v>
      </c>
      <c r="B388" s="23" t="s">
        <v>35</v>
      </c>
      <c r="C388" s="23" t="s">
        <v>1165</v>
      </c>
      <c r="D388" s="23" t="s">
        <v>1166</v>
      </c>
      <c r="E388" s="23" t="s">
        <v>1167</v>
      </c>
      <c r="F388" s="23" t="s">
        <v>46</v>
      </c>
      <c r="G388" s="11">
        <v>504152</v>
      </c>
      <c r="H388" s="12">
        <v>10</v>
      </c>
      <c r="I388" s="32"/>
      <c r="J388" s="32"/>
      <c r="K388" s="32">
        <v>13.8475</v>
      </c>
      <c r="N388" s="12" t="s">
        <v>2538</v>
      </c>
      <c r="O388" s="27" t="s">
        <v>2275</v>
      </c>
    </row>
    <row r="389" spans="1:17" x14ac:dyDescent="0.25">
      <c r="A389" s="8">
        <v>46181</v>
      </c>
      <c r="B389" s="23" t="s">
        <v>35</v>
      </c>
      <c r="C389" s="23" t="s">
        <v>1168</v>
      </c>
      <c r="D389" s="23" t="s">
        <v>1169</v>
      </c>
      <c r="E389" s="23" t="s">
        <v>1170</v>
      </c>
      <c r="F389" s="23" t="s">
        <v>46</v>
      </c>
      <c r="G389" s="11">
        <v>1547205</v>
      </c>
      <c r="H389" s="12">
        <v>10</v>
      </c>
      <c r="I389" s="32"/>
      <c r="J389" s="32"/>
      <c r="K389" s="32">
        <v>13.860099999999999</v>
      </c>
      <c r="N389" s="12" t="s">
        <v>2539</v>
      </c>
      <c r="O389" s="27" t="s">
        <v>2275</v>
      </c>
    </row>
    <row r="390" spans="1:17" x14ac:dyDescent="0.25">
      <c r="A390" s="8">
        <v>46181</v>
      </c>
      <c r="B390" s="23" t="s">
        <v>35</v>
      </c>
      <c r="C390" s="23" t="s">
        <v>1171</v>
      </c>
      <c r="D390" s="23" t="s">
        <v>1172</v>
      </c>
      <c r="E390" s="23" t="s">
        <v>1173</v>
      </c>
      <c r="F390" s="23" t="s">
        <v>46</v>
      </c>
      <c r="G390" s="11">
        <v>1548152</v>
      </c>
      <c r="H390" s="12">
        <v>10</v>
      </c>
      <c r="I390" s="32"/>
      <c r="J390" s="32"/>
      <c r="K390" s="32">
        <v>12.781499999999999</v>
      </c>
      <c r="N390" s="12" t="s">
        <v>2540</v>
      </c>
      <c r="O390" s="27" t="s">
        <v>2275</v>
      </c>
    </row>
    <row r="391" spans="1:17" x14ac:dyDescent="0.25">
      <c r="A391" s="8">
        <v>46181</v>
      </c>
      <c r="B391" s="23" t="s">
        <v>35</v>
      </c>
      <c r="C391" s="23" t="s">
        <v>1174</v>
      </c>
      <c r="D391" s="23" t="s">
        <v>1175</v>
      </c>
      <c r="E391" s="23" t="s">
        <v>1176</v>
      </c>
      <c r="F391" s="23" t="s">
        <v>46</v>
      </c>
      <c r="G391" s="11">
        <v>324955</v>
      </c>
      <c r="H391" s="12">
        <v>10</v>
      </c>
      <c r="I391" s="32"/>
      <c r="J391" s="32"/>
      <c r="K391" s="32">
        <v>18.0136</v>
      </c>
      <c r="N391" s="12" t="s">
        <v>2541</v>
      </c>
      <c r="O391" s="27" t="s">
        <v>2275</v>
      </c>
    </row>
    <row r="392" spans="1:17" x14ac:dyDescent="0.25">
      <c r="A392" s="8">
        <v>46181</v>
      </c>
      <c r="B392" s="23" t="s">
        <v>35</v>
      </c>
      <c r="C392" s="23" t="s">
        <v>1177</v>
      </c>
      <c r="D392" s="23" t="s">
        <v>1178</v>
      </c>
      <c r="E392" s="23" t="s">
        <v>1179</v>
      </c>
      <c r="F392" s="23" t="s">
        <v>46</v>
      </c>
      <c r="G392" s="11">
        <v>249123</v>
      </c>
      <c r="H392" s="12">
        <v>10</v>
      </c>
      <c r="I392" s="32"/>
      <c r="J392" s="32"/>
      <c r="K392" s="32">
        <v>12.6165</v>
      </c>
      <c r="N392" s="12" t="s">
        <v>2542</v>
      </c>
      <c r="O392" s="27" t="s">
        <v>2275</v>
      </c>
    </row>
    <row r="393" spans="1:17" x14ac:dyDescent="0.25">
      <c r="A393" s="8">
        <v>46181</v>
      </c>
      <c r="B393" s="23" t="s">
        <v>35</v>
      </c>
      <c r="C393" s="23" t="s">
        <v>1180</v>
      </c>
      <c r="D393" s="23" t="s">
        <v>1181</v>
      </c>
      <c r="E393" s="23" t="s">
        <v>1182</v>
      </c>
      <c r="F393" s="23" t="s">
        <v>164</v>
      </c>
      <c r="G393" s="11">
        <v>1298829</v>
      </c>
      <c r="H393" s="12">
        <v>4</v>
      </c>
      <c r="I393" s="32"/>
      <c r="J393" s="32"/>
      <c r="K393" s="32">
        <v>2.6284000000000001</v>
      </c>
      <c r="N393" s="12" t="s">
        <v>2079</v>
      </c>
      <c r="O393" s="27" t="s">
        <v>2074</v>
      </c>
    </row>
    <row r="394" spans="1:17" x14ac:dyDescent="0.25">
      <c r="A394" s="8">
        <v>46181</v>
      </c>
      <c r="B394" s="23" t="s">
        <v>35</v>
      </c>
      <c r="C394" s="23" t="s">
        <v>1183</v>
      </c>
      <c r="D394" s="23" t="s">
        <v>1184</v>
      </c>
      <c r="E394" s="23" t="s">
        <v>1185</v>
      </c>
      <c r="F394" s="23" t="s">
        <v>46</v>
      </c>
      <c r="G394" s="11">
        <v>6927474</v>
      </c>
      <c r="H394" s="12">
        <v>1</v>
      </c>
      <c r="I394" s="32"/>
      <c r="J394" s="32"/>
      <c r="K394" s="32">
        <v>1.9395</v>
      </c>
      <c r="N394" s="12" t="s">
        <v>2543</v>
      </c>
      <c r="O394" s="27" t="s">
        <v>2275</v>
      </c>
    </row>
    <row r="395" spans="1:17" x14ac:dyDescent="0.25">
      <c r="A395" s="8">
        <v>46181</v>
      </c>
      <c r="B395" s="23" t="s">
        <v>35</v>
      </c>
      <c r="C395" s="23" t="s">
        <v>1186</v>
      </c>
      <c r="D395" s="23" t="s">
        <v>1187</v>
      </c>
      <c r="E395" s="23" t="s">
        <v>1188</v>
      </c>
      <c r="F395" s="23" t="s">
        <v>67</v>
      </c>
      <c r="G395" s="11">
        <v>3015347</v>
      </c>
      <c r="H395" s="12">
        <v>1</v>
      </c>
      <c r="I395" s="32"/>
      <c r="J395" s="32"/>
      <c r="K395" s="32">
        <v>1.3064</v>
      </c>
      <c r="N395" s="12" t="s">
        <v>2544</v>
      </c>
      <c r="O395" s="27" t="s">
        <v>2275</v>
      </c>
    </row>
    <row r="396" spans="1:17" x14ac:dyDescent="0.25">
      <c r="A396" s="8">
        <v>46181</v>
      </c>
      <c r="B396" s="23" t="s">
        <v>35</v>
      </c>
      <c r="C396" s="23" t="s">
        <v>1189</v>
      </c>
      <c r="D396" s="23" t="s">
        <v>1190</v>
      </c>
      <c r="E396" s="23" t="s">
        <v>1191</v>
      </c>
      <c r="F396" s="23" t="s">
        <v>39</v>
      </c>
      <c r="G396" s="11">
        <v>226491</v>
      </c>
      <c r="H396" s="12">
        <v>14.66</v>
      </c>
      <c r="I396" s="32"/>
      <c r="J396" s="32"/>
      <c r="K396" s="32">
        <v>18.944099999999999</v>
      </c>
      <c r="N396" s="12" t="s">
        <v>2262</v>
      </c>
      <c r="O396" s="27" t="s">
        <v>2151</v>
      </c>
    </row>
    <row r="397" spans="1:17" x14ac:dyDescent="0.25">
      <c r="A397" s="8">
        <v>46181</v>
      </c>
      <c r="B397" s="23" t="s">
        <v>35</v>
      </c>
      <c r="C397" s="23" t="s">
        <v>1192</v>
      </c>
      <c r="D397" s="23" t="s">
        <v>1193</v>
      </c>
      <c r="E397" s="23" t="s">
        <v>1194</v>
      </c>
      <c r="F397" s="23" t="s">
        <v>1654</v>
      </c>
      <c r="G397" s="11">
        <v>630225</v>
      </c>
      <c r="H397" s="12">
        <v>10</v>
      </c>
      <c r="I397" s="32"/>
      <c r="J397" s="32"/>
      <c r="K397" s="32">
        <v>11.957800000000001</v>
      </c>
      <c r="N397" s="12" t="s">
        <v>2545</v>
      </c>
      <c r="O397" s="27" t="s">
        <v>2275</v>
      </c>
    </row>
    <row r="398" spans="1:17" x14ac:dyDescent="0.25">
      <c r="A398" s="8">
        <v>46181</v>
      </c>
      <c r="B398" s="23" t="s">
        <v>35</v>
      </c>
      <c r="C398" s="23" t="s">
        <v>1195</v>
      </c>
      <c r="D398" s="23" t="s">
        <v>1196</v>
      </c>
      <c r="E398" s="23" t="s">
        <v>1319</v>
      </c>
      <c r="F398" s="23" t="s">
        <v>109</v>
      </c>
      <c r="G398" s="11">
        <v>4626466</v>
      </c>
      <c r="H398" s="12">
        <v>1</v>
      </c>
      <c r="I398" s="32"/>
      <c r="J398" s="32"/>
      <c r="K398" s="32">
        <v>0.63370000000000004</v>
      </c>
      <c r="N398" s="12" t="s">
        <v>2546</v>
      </c>
      <c r="O398" s="27" t="s">
        <v>2275</v>
      </c>
    </row>
    <row r="399" spans="1:17" x14ac:dyDescent="0.25">
      <c r="A399" s="8">
        <v>46181</v>
      </c>
      <c r="B399" s="23" t="s">
        <v>35</v>
      </c>
      <c r="C399" s="23" t="s">
        <v>1197</v>
      </c>
      <c r="D399" s="23" t="s">
        <v>1198</v>
      </c>
      <c r="E399" s="23" t="s">
        <v>1199</v>
      </c>
      <c r="F399" s="23" t="s">
        <v>46</v>
      </c>
      <c r="G399" s="11">
        <v>1533880</v>
      </c>
      <c r="H399" s="12">
        <v>10</v>
      </c>
      <c r="I399" s="32"/>
      <c r="J399" s="32"/>
      <c r="K399" s="32">
        <v>17.427600000000002</v>
      </c>
      <c r="N399" s="12" t="s">
        <v>2547</v>
      </c>
      <c r="O399" s="27" t="s">
        <v>2275</v>
      </c>
    </row>
    <row r="400" spans="1:17" x14ac:dyDescent="0.25">
      <c r="A400" s="8">
        <v>46181</v>
      </c>
      <c r="B400" s="23" t="s">
        <v>35</v>
      </c>
      <c r="C400" s="23" t="s">
        <v>1200</v>
      </c>
      <c r="D400" s="23" t="s">
        <v>1201</v>
      </c>
      <c r="E400" s="23" t="s">
        <v>1581</v>
      </c>
      <c r="F400" s="23" t="s">
        <v>1601</v>
      </c>
      <c r="G400" s="11">
        <v>719678</v>
      </c>
      <c r="H400" s="12">
        <v>10</v>
      </c>
      <c r="I400" s="32"/>
      <c r="J400" s="32"/>
      <c r="K400" s="32">
        <v>16.6646</v>
      </c>
      <c r="N400" s="12" t="s">
        <v>2548</v>
      </c>
      <c r="O400" s="27" t="s">
        <v>2275</v>
      </c>
      <c r="P400" s="11">
        <v>8350</v>
      </c>
      <c r="Q400" s="12">
        <v>139021.46</v>
      </c>
    </row>
    <row r="401" spans="1:17" x14ac:dyDescent="0.25">
      <c r="A401" s="8">
        <v>46181</v>
      </c>
      <c r="B401" s="23" t="s">
        <v>35</v>
      </c>
      <c r="C401" s="23" t="s">
        <v>1202</v>
      </c>
      <c r="D401" s="23" t="s">
        <v>1203</v>
      </c>
      <c r="E401" s="23" t="s">
        <v>1602</v>
      </c>
      <c r="F401" s="23" t="s">
        <v>1601</v>
      </c>
      <c r="G401" s="11">
        <v>1237731</v>
      </c>
      <c r="H401" s="12">
        <v>10</v>
      </c>
      <c r="I401" s="32"/>
      <c r="J401" s="32"/>
      <c r="K401" s="32">
        <v>15.8683</v>
      </c>
      <c r="N401" s="12" t="s">
        <v>2549</v>
      </c>
      <c r="O401" s="27" t="s">
        <v>2275</v>
      </c>
      <c r="P401" s="11">
        <v>6280</v>
      </c>
      <c r="Q401" s="12">
        <v>99616.49</v>
      </c>
    </row>
    <row r="402" spans="1:17" x14ac:dyDescent="0.25">
      <c r="A402" s="8">
        <v>46181</v>
      </c>
      <c r="B402" s="23" t="s">
        <v>35</v>
      </c>
      <c r="C402" s="23" t="s">
        <v>1204</v>
      </c>
      <c r="D402" s="23" t="s">
        <v>1205</v>
      </c>
      <c r="E402" s="23" t="s">
        <v>1206</v>
      </c>
      <c r="F402" s="23" t="s">
        <v>46</v>
      </c>
      <c r="G402" s="11">
        <v>283764</v>
      </c>
      <c r="H402" s="12">
        <v>10</v>
      </c>
      <c r="I402" s="32"/>
      <c r="J402" s="32"/>
      <c r="K402" s="32">
        <v>12.179</v>
      </c>
      <c r="N402" s="12" t="s">
        <v>2550</v>
      </c>
      <c r="O402" s="27" t="s">
        <v>2275</v>
      </c>
    </row>
    <row r="403" spans="1:17" x14ac:dyDescent="0.25">
      <c r="A403" s="8">
        <v>46181</v>
      </c>
      <c r="B403" s="23" t="s">
        <v>35</v>
      </c>
      <c r="C403" s="23" t="s">
        <v>1207</v>
      </c>
      <c r="D403" s="23" t="s">
        <v>1208</v>
      </c>
      <c r="E403" s="23" t="s">
        <v>1209</v>
      </c>
      <c r="F403" s="23" t="s">
        <v>402</v>
      </c>
      <c r="G403" s="11">
        <v>7515266</v>
      </c>
      <c r="H403" s="12">
        <v>1</v>
      </c>
      <c r="I403" s="32"/>
      <c r="J403" s="32"/>
      <c r="K403" s="32">
        <v>1.2618</v>
      </c>
      <c r="N403" s="12" t="s">
        <v>2551</v>
      </c>
      <c r="O403" s="27" t="s">
        <v>2275</v>
      </c>
      <c r="P403" s="11">
        <v>11900</v>
      </c>
      <c r="Q403" s="12">
        <v>15018.76</v>
      </c>
    </row>
    <row r="404" spans="1:17" x14ac:dyDescent="0.25">
      <c r="A404" s="8">
        <v>46181</v>
      </c>
      <c r="B404" s="23" t="s">
        <v>35</v>
      </c>
      <c r="C404" s="23" t="s">
        <v>1210</v>
      </c>
      <c r="D404" s="23" t="s">
        <v>1211</v>
      </c>
      <c r="E404" s="23" t="s">
        <v>1212</v>
      </c>
      <c r="F404" s="23" t="s">
        <v>51</v>
      </c>
      <c r="G404" s="11">
        <v>577804</v>
      </c>
      <c r="H404" s="12">
        <v>10</v>
      </c>
      <c r="I404" s="32"/>
      <c r="J404" s="32"/>
      <c r="K404" s="32">
        <v>11.4572</v>
      </c>
      <c r="N404" s="12" t="s">
        <v>2552</v>
      </c>
      <c r="O404" s="27" t="s">
        <v>2275</v>
      </c>
      <c r="P404" s="11">
        <v>12244</v>
      </c>
      <c r="Q404" s="12">
        <v>140781.57</v>
      </c>
    </row>
    <row r="405" spans="1:17" x14ac:dyDescent="0.25">
      <c r="A405" s="8">
        <v>46181</v>
      </c>
      <c r="B405" s="23" t="s">
        <v>35</v>
      </c>
      <c r="C405" s="23" t="s">
        <v>1213</v>
      </c>
      <c r="D405" s="23" t="s">
        <v>1214</v>
      </c>
      <c r="E405" s="23" t="s">
        <v>1215</v>
      </c>
      <c r="F405" s="23" t="s">
        <v>39</v>
      </c>
      <c r="G405" s="11">
        <v>5713975</v>
      </c>
      <c r="H405" s="12">
        <v>1</v>
      </c>
      <c r="I405" s="32"/>
      <c r="J405" s="32"/>
      <c r="K405" s="32">
        <v>1.2754000000000001</v>
      </c>
      <c r="N405" s="12" t="s">
        <v>2263</v>
      </c>
      <c r="O405" s="27" t="s">
        <v>2151</v>
      </c>
    </row>
    <row r="406" spans="1:17" x14ac:dyDescent="0.25">
      <c r="A406" s="8">
        <v>46181</v>
      </c>
      <c r="B406" s="23" t="s">
        <v>35</v>
      </c>
      <c r="C406" s="23" t="s">
        <v>1216</v>
      </c>
      <c r="D406" s="23" t="s">
        <v>1217</v>
      </c>
      <c r="E406" s="23" t="s">
        <v>1218</v>
      </c>
      <c r="F406" s="23" t="s">
        <v>39</v>
      </c>
      <c r="G406" s="11">
        <v>64177454</v>
      </c>
      <c r="H406" s="12">
        <v>1</v>
      </c>
      <c r="I406" s="32"/>
      <c r="J406" s="32"/>
      <c r="K406" s="32">
        <v>1.4216</v>
      </c>
      <c r="N406" s="12" t="s">
        <v>2264</v>
      </c>
      <c r="O406" s="27" t="s">
        <v>2151</v>
      </c>
    </row>
    <row r="407" spans="1:17" x14ac:dyDescent="0.25">
      <c r="A407" s="8">
        <v>46181</v>
      </c>
      <c r="B407" s="23" t="s">
        <v>35</v>
      </c>
      <c r="C407" s="23" t="s">
        <v>1219</v>
      </c>
      <c r="D407" s="23" t="s">
        <v>1220</v>
      </c>
      <c r="E407" s="23" t="s">
        <v>1221</v>
      </c>
      <c r="F407" s="23" t="s">
        <v>102</v>
      </c>
      <c r="G407" s="11">
        <v>12837616</v>
      </c>
      <c r="H407" s="12">
        <v>0.85</v>
      </c>
      <c r="I407" s="32"/>
      <c r="J407" s="32"/>
      <c r="K407" s="32">
        <v>2.0251000000000001</v>
      </c>
      <c r="N407" s="12" t="s">
        <v>2553</v>
      </c>
      <c r="O407" s="27" t="s">
        <v>2269</v>
      </c>
      <c r="P407" s="11">
        <v>5</v>
      </c>
      <c r="Q407" s="12">
        <v>10.050000000000001</v>
      </c>
    </row>
    <row r="408" spans="1:17" x14ac:dyDescent="0.25">
      <c r="A408" s="8">
        <v>46181</v>
      </c>
      <c r="B408" s="23" t="s">
        <v>35</v>
      </c>
      <c r="C408" s="23" t="s">
        <v>1298</v>
      </c>
      <c r="D408" s="23" t="s">
        <v>1299</v>
      </c>
      <c r="E408" s="23" t="s">
        <v>1300</v>
      </c>
      <c r="F408" s="23" t="s">
        <v>149</v>
      </c>
      <c r="G408" s="11">
        <v>21452210</v>
      </c>
      <c r="H408" s="12">
        <v>1</v>
      </c>
      <c r="I408" s="32"/>
      <c r="J408" s="32"/>
      <c r="K408" s="32">
        <v>1.2641</v>
      </c>
      <c r="N408" s="12" t="s">
        <v>2554</v>
      </c>
      <c r="O408" s="27" t="s">
        <v>2269</v>
      </c>
    </row>
    <row r="409" spans="1:17" x14ac:dyDescent="0.25">
      <c r="A409" s="8">
        <v>46181</v>
      </c>
      <c r="B409" s="23" t="s">
        <v>35</v>
      </c>
      <c r="C409" s="23" t="s">
        <v>1382</v>
      </c>
      <c r="D409" s="23" t="s">
        <v>1383</v>
      </c>
      <c r="E409" s="23" t="s">
        <v>1384</v>
      </c>
      <c r="F409" s="23" t="s">
        <v>402</v>
      </c>
      <c r="G409" s="11">
        <v>2443864</v>
      </c>
      <c r="H409" s="12">
        <v>1</v>
      </c>
      <c r="I409" s="32"/>
      <c r="J409" s="32"/>
      <c r="K409" s="32">
        <v>1.1854</v>
      </c>
      <c r="N409" s="12" t="s">
        <v>2555</v>
      </c>
      <c r="O409" s="27" t="s">
        <v>2275</v>
      </c>
    </row>
    <row r="410" spans="1:17" x14ac:dyDescent="0.25">
      <c r="A410" s="8">
        <v>46181</v>
      </c>
      <c r="B410" s="23" t="s">
        <v>35</v>
      </c>
      <c r="C410" s="23" t="s">
        <v>1506</v>
      </c>
      <c r="D410" s="23" t="s">
        <v>1507</v>
      </c>
      <c r="E410" s="23" t="s">
        <v>1508</v>
      </c>
      <c r="F410" s="23" t="s">
        <v>67</v>
      </c>
      <c r="G410" s="11">
        <v>2540751</v>
      </c>
      <c r="H410" s="12">
        <v>1</v>
      </c>
      <c r="I410" s="32"/>
      <c r="J410" s="32"/>
      <c r="K410" s="32">
        <v>1.0932999999999999</v>
      </c>
      <c r="N410" s="12" t="s">
        <v>2556</v>
      </c>
      <c r="O410" s="27" t="s">
        <v>2269</v>
      </c>
      <c r="P410" s="11">
        <v>6392</v>
      </c>
      <c r="Q410" s="12">
        <v>6996.23</v>
      </c>
    </row>
    <row r="411" spans="1:17" x14ac:dyDescent="0.25">
      <c r="A411" s="8">
        <v>46181</v>
      </c>
      <c r="B411" s="23" t="s">
        <v>34</v>
      </c>
      <c r="C411" s="23" t="s">
        <v>1222</v>
      </c>
      <c r="D411" s="23" t="s">
        <v>1223</v>
      </c>
      <c r="E411" s="23" t="s">
        <v>1224</v>
      </c>
      <c r="F411" s="23" t="s">
        <v>59</v>
      </c>
      <c r="G411" s="11">
        <v>954283</v>
      </c>
      <c r="H411" s="12">
        <v>10</v>
      </c>
      <c r="I411" s="32"/>
      <c r="J411" s="32"/>
      <c r="K411" s="32">
        <v>5.9968000000000004</v>
      </c>
      <c r="N411" s="12" t="s">
        <v>2557</v>
      </c>
      <c r="O411" s="27" t="s">
        <v>2269</v>
      </c>
      <c r="P411" s="11">
        <v>150</v>
      </c>
      <c r="Q411" s="12">
        <v>919.9</v>
      </c>
    </row>
    <row r="412" spans="1:17" x14ac:dyDescent="0.25">
      <c r="A412" s="8">
        <v>46181</v>
      </c>
      <c r="B412" s="23" t="s">
        <v>34</v>
      </c>
      <c r="C412" s="23" t="s">
        <v>1225</v>
      </c>
      <c r="D412" s="23" t="s">
        <v>1226</v>
      </c>
      <c r="E412" s="23" t="s">
        <v>1227</v>
      </c>
      <c r="F412" s="23" t="s">
        <v>135</v>
      </c>
      <c r="G412" s="11">
        <v>2220023</v>
      </c>
      <c r="H412" s="12">
        <v>10</v>
      </c>
      <c r="I412" s="32"/>
      <c r="J412" s="32"/>
      <c r="K412" s="32">
        <v>43.665700000000001</v>
      </c>
      <c r="N412" s="12" t="s">
        <v>2558</v>
      </c>
      <c r="O412" s="27" t="s">
        <v>2269</v>
      </c>
      <c r="P412" s="11">
        <v>6900</v>
      </c>
      <c r="Q412" s="12">
        <v>299805.49</v>
      </c>
    </row>
    <row r="413" spans="1:17" x14ac:dyDescent="0.25">
      <c r="A413" s="8">
        <v>46181</v>
      </c>
      <c r="B413" s="23" t="s">
        <v>34</v>
      </c>
      <c r="C413" s="23" t="s">
        <v>1228</v>
      </c>
      <c r="D413" s="23" t="s">
        <v>1229</v>
      </c>
      <c r="E413" s="23" t="s">
        <v>1230</v>
      </c>
      <c r="F413" s="23" t="s">
        <v>164</v>
      </c>
      <c r="G413" s="11">
        <v>584045</v>
      </c>
      <c r="H413" s="12">
        <v>10</v>
      </c>
      <c r="I413" s="32"/>
      <c r="J413" s="32"/>
      <c r="K413" s="32">
        <v>9.7367000000000008</v>
      </c>
      <c r="N413" s="12" t="s">
        <v>2119</v>
      </c>
      <c r="O413" s="27" t="s">
        <v>2111</v>
      </c>
    </row>
    <row r="414" spans="1:17" x14ac:dyDescent="0.25">
      <c r="A414" s="8">
        <v>46181</v>
      </c>
      <c r="B414" s="23" t="s">
        <v>34</v>
      </c>
      <c r="C414" s="23" t="s">
        <v>1231</v>
      </c>
      <c r="D414" s="23" t="s">
        <v>1232</v>
      </c>
      <c r="E414" s="23" t="s">
        <v>1233</v>
      </c>
      <c r="F414" s="23" t="s">
        <v>59</v>
      </c>
      <c r="G414" s="11">
        <v>1317897</v>
      </c>
      <c r="H414" s="12">
        <v>10</v>
      </c>
      <c r="I414" s="32"/>
      <c r="J414" s="32"/>
      <c r="K414" s="32">
        <v>17.282299999999999</v>
      </c>
      <c r="N414" s="12" t="s">
        <v>2559</v>
      </c>
      <c r="O414" s="27" t="s">
        <v>2148</v>
      </c>
    </row>
    <row r="415" spans="1:17" x14ac:dyDescent="0.25">
      <c r="A415" s="8">
        <v>46181</v>
      </c>
      <c r="B415" s="23" t="s">
        <v>34</v>
      </c>
      <c r="C415" s="23" t="s">
        <v>1234</v>
      </c>
      <c r="D415" s="23" t="s">
        <v>1235</v>
      </c>
      <c r="E415" s="23" t="s">
        <v>1236</v>
      </c>
      <c r="F415" s="23" t="s">
        <v>59</v>
      </c>
      <c r="G415" s="11">
        <v>1733521</v>
      </c>
      <c r="H415" s="12">
        <v>10</v>
      </c>
      <c r="I415" s="32"/>
      <c r="J415" s="32"/>
      <c r="K415" s="32">
        <v>17.571400000000001</v>
      </c>
      <c r="N415" s="12" t="s">
        <v>2560</v>
      </c>
      <c r="O415" s="27" t="s">
        <v>2148</v>
      </c>
    </row>
    <row r="416" spans="1:17" x14ac:dyDescent="0.25">
      <c r="A416" s="8">
        <v>46181</v>
      </c>
      <c r="B416" s="23" t="s">
        <v>34</v>
      </c>
      <c r="C416" s="23" t="s">
        <v>1237</v>
      </c>
      <c r="D416" s="23" t="s">
        <v>1238</v>
      </c>
      <c r="E416" s="23" t="s">
        <v>1239</v>
      </c>
      <c r="F416" s="23" t="s">
        <v>59</v>
      </c>
      <c r="G416" s="11">
        <v>4988688</v>
      </c>
      <c r="H416" s="12">
        <v>10</v>
      </c>
      <c r="I416" s="32"/>
      <c r="J416" s="32"/>
      <c r="K416" s="32">
        <v>17.405899999999999</v>
      </c>
      <c r="N416" s="12" t="s">
        <v>2108</v>
      </c>
      <c r="O416" s="27" t="s">
        <v>2100</v>
      </c>
    </row>
    <row r="417" spans="1:15" x14ac:dyDescent="0.25">
      <c r="A417" s="8">
        <v>46181</v>
      </c>
      <c r="B417" s="23" t="s">
        <v>34</v>
      </c>
      <c r="C417" s="23" t="s">
        <v>1240</v>
      </c>
      <c r="D417" s="23" t="s">
        <v>1241</v>
      </c>
      <c r="E417" s="23" t="s">
        <v>1242</v>
      </c>
      <c r="F417" s="23" t="s">
        <v>59</v>
      </c>
      <c r="G417" s="11">
        <v>20671407</v>
      </c>
      <c r="H417" s="12">
        <v>1</v>
      </c>
      <c r="I417" s="32"/>
      <c r="J417" s="32"/>
      <c r="K417" s="32">
        <v>1.5492999999999999</v>
      </c>
      <c r="N417" s="12" t="s">
        <v>2561</v>
      </c>
      <c r="O417" s="27" t="s">
        <v>2148</v>
      </c>
    </row>
    <row r="418" spans="1:15" x14ac:dyDescent="0.25">
      <c r="A418" s="8">
        <v>46181</v>
      </c>
      <c r="B418" s="23" t="s">
        <v>34</v>
      </c>
      <c r="C418" s="23" t="s">
        <v>1243</v>
      </c>
      <c r="D418" s="23" t="s">
        <v>1244</v>
      </c>
      <c r="E418" s="23" t="s">
        <v>1245</v>
      </c>
      <c r="F418" s="23" t="s">
        <v>59</v>
      </c>
      <c r="G418" s="11">
        <v>644566</v>
      </c>
      <c r="H418" s="12">
        <v>10</v>
      </c>
      <c r="I418" s="32"/>
      <c r="J418" s="32"/>
      <c r="K418" s="32">
        <v>21.040700000000001</v>
      </c>
      <c r="N418" s="12" t="s">
        <v>2562</v>
      </c>
      <c r="O418" s="27" t="s">
        <v>2148</v>
      </c>
    </row>
    <row r="419" spans="1:15" x14ac:dyDescent="0.25">
      <c r="A419" s="8">
        <v>46181</v>
      </c>
      <c r="B419" s="23" t="s">
        <v>34</v>
      </c>
      <c r="C419" s="23" t="s">
        <v>1315</v>
      </c>
      <c r="D419" s="23" t="s">
        <v>1316</v>
      </c>
      <c r="E419" s="23" t="s">
        <v>1317</v>
      </c>
      <c r="F419" s="23" t="s">
        <v>55</v>
      </c>
      <c r="G419" s="11">
        <v>1215699</v>
      </c>
      <c r="H419" s="12">
        <v>6.0101209999999998</v>
      </c>
      <c r="I419" s="32"/>
      <c r="J419" s="32"/>
      <c r="K419" s="32">
        <v>17.844999999999999</v>
      </c>
      <c r="N419" s="12" t="s">
        <v>2112</v>
      </c>
      <c r="O419" s="27" t="s">
        <v>2110</v>
      </c>
    </row>
    <row r="420" spans="1:15" x14ac:dyDescent="0.25">
      <c r="A420" s="8">
        <v>46181</v>
      </c>
      <c r="B420" s="23" t="s">
        <v>34</v>
      </c>
      <c r="C420" s="23" t="s">
        <v>1331</v>
      </c>
      <c r="D420" s="23" t="s">
        <v>1332</v>
      </c>
      <c r="E420" s="23" t="s">
        <v>1333</v>
      </c>
      <c r="F420" s="23" t="s">
        <v>59</v>
      </c>
      <c r="G420" s="11">
        <v>2965889</v>
      </c>
      <c r="H420" s="12">
        <v>1.63</v>
      </c>
      <c r="I420" s="32"/>
      <c r="J420" s="32"/>
      <c r="K420" s="32">
        <v>3.6389</v>
      </c>
      <c r="N420" s="12" t="s">
        <v>2072</v>
      </c>
      <c r="O420" s="27" t="s">
        <v>2070</v>
      </c>
    </row>
    <row r="421" spans="1:15" x14ac:dyDescent="0.25">
      <c r="A421" s="8">
        <v>46181</v>
      </c>
      <c r="B421" s="23" t="s">
        <v>34</v>
      </c>
      <c r="C421" s="23" t="s">
        <v>1341</v>
      </c>
      <c r="D421" s="23" t="s">
        <v>1342</v>
      </c>
      <c r="E421" s="23" t="s">
        <v>1343</v>
      </c>
      <c r="F421" s="23" t="s">
        <v>59</v>
      </c>
      <c r="G421" s="11">
        <v>5542215</v>
      </c>
      <c r="H421" s="12">
        <v>6.0101209999999998</v>
      </c>
      <c r="I421" s="32"/>
      <c r="J421" s="32"/>
      <c r="K421" s="32">
        <v>20.6892</v>
      </c>
      <c r="N421" s="12" t="s">
        <v>2563</v>
      </c>
      <c r="O421" s="27" t="s">
        <v>2269</v>
      </c>
    </row>
    <row r="422" spans="1:15" x14ac:dyDescent="0.25">
      <c r="A422" s="8">
        <v>46181</v>
      </c>
      <c r="B422" s="23" t="s">
        <v>34</v>
      </c>
      <c r="C422" s="23" t="s">
        <v>1338</v>
      </c>
      <c r="D422" s="23" t="s">
        <v>1339</v>
      </c>
      <c r="E422" s="23" t="s">
        <v>1340</v>
      </c>
      <c r="F422" s="23" t="s">
        <v>59</v>
      </c>
      <c r="G422" s="11">
        <v>804567</v>
      </c>
      <c r="H422" s="12">
        <v>10</v>
      </c>
      <c r="I422" s="32"/>
      <c r="J422" s="32"/>
      <c r="K422" s="32">
        <v>13.0838</v>
      </c>
      <c r="N422" s="12" t="s">
        <v>2109</v>
      </c>
      <c r="O422" s="27" t="s">
        <v>2101</v>
      </c>
    </row>
    <row r="423" spans="1:15" x14ac:dyDescent="0.25">
      <c r="A423" s="8">
        <v>46181</v>
      </c>
      <c r="B423" s="23" t="s">
        <v>34</v>
      </c>
      <c r="C423" s="23" t="s">
        <v>1344</v>
      </c>
      <c r="D423" s="23" t="s">
        <v>1345</v>
      </c>
      <c r="E423" s="23" t="s">
        <v>1346</v>
      </c>
      <c r="F423" s="23" t="s">
        <v>149</v>
      </c>
      <c r="G423" s="11">
        <v>294599</v>
      </c>
      <c r="H423" s="12">
        <v>10</v>
      </c>
      <c r="I423" s="32"/>
      <c r="J423" s="32"/>
      <c r="K423" s="32">
        <v>13.841200000000001</v>
      </c>
      <c r="N423" s="12" t="s">
        <v>2120</v>
      </c>
      <c r="O423" s="27" t="s">
        <v>2110</v>
      </c>
    </row>
    <row r="424" spans="1:15" x14ac:dyDescent="0.25">
      <c r="A424" s="8">
        <v>46181</v>
      </c>
      <c r="B424" s="23" t="s">
        <v>34</v>
      </c>
      <c r="C424" s="23" t="s">
        <v>1347</v>
      </c>
      <c r="D424" s="23" t="s">
        <v>1348</v>
      </c>
      <c r="E424" s="23" t="s">
        <v>1349</v>
      </c>
      <c r="F424" s="23" t="s">
        <v>59</v>
      </c>
      <c r="G424" s="11">
        <v>911154</v>
      </c>
      <c r="H424" s="12">
        <v>10</v>
      </c>
      <c r="I424" s="32"/>
      <c r="J424" s="32"/>
      <c r="K424" s="32">
        <v>13.250999999999999</v>
      </c>
      <c r="N424" s="12" t="s">
        <v>2054</v>
      </c>
      <c r="O424" s="27" t="s">
        <v>2051</v>
      </c>
    </row>
    <row r="425" spans="1:15" x14ac:dyDescent="0.25">
      <c r="A425" s="8">
        <v>46181</v>
      </c>
      <c r="B425" s="23" t="s">
        <v>34</v>
      </c>
      <c r="C425" s="23" t="s">
        <v>1361</v>
      </c>
      <c r="D425" s="23" t="s">
        <v>1362</v>
      </c>
      <c r="E425" s="23" t="s">
        <v>1363</v>
      </c>
      <c r="F425" s="23" t="s">
        <v>59</v>
      </c>
      <c r="G425" s="11">
        <v>542798</v>
      </c>
      <c r="H425" s="12">
        <v>14</v>
      </c>
      <c r="I425" s="32"/>
      <c r="J425" s="32"/>
      <c r="K425" s="32">
        <v>36.586599999999997</v>
      </c>
      <c r="N425" s="12" t="s">
        <v>2564</v>
      </c>
      <c r="O425" s="27" t="s">
        <v>2148</v>
      </c>
    </row>
    <row r="426" spans="1:15" x14ac:dyDescent="0.25">
      <c r="A426" s="8">
        <v>46181</v>
      </c>
      <c r="B426" s="23" t="s">
        <v>34</v>
      </c>
      <c r="C426" s="23" t="s">
        <v>1368</v>
      </c>
      <c r="D426" s="23" t="s">
        <v>1369</v>
      </c>
      <c r="E426" s="23" t="s">
        <v>1370</v>
      </c>
      <c r="F426" s="23" t="s">
        <v>1463</v>
      </c>
      <c r="G426" s="11">
        <v>3055436</v>
      </c>
      <c r="H426" s="12">
        <v>10</v>
      </c>
      <c r="I426" s="32"/>
      <c r="J426" s="32"/>
      <c r="K426" s="32">
        <v>12.080299999999999</v>
      </c>
      <c r="N426" s="12" t="s">
        <v>2121</v>
      </c>
      <c r="O426" s="27" t="s">
        <v>2110</v>
      </c>
    </row>
    <row r="427" spans="1:15" x14ac:dyDescent="0.25">
      <c r="A427" s="8">
        <v>46181</v>
      </c>
      <c r="B427" s="23" t="s">
        <v>34</v>
      </c>
      <c r="C427" s="23" t="s">
        <v>1378</v>
      </c>
      <c r="D427" s="23" t="s">
        <v>1379</v>
      </c>
      <c r="E427" s="23" t="s">
        <v>1380</v>
      </c>
      <c r="F427" s="23" t="s">
        <v>135</v>
      </c>
      <c r="G427" s="11">
        <v>1145800</v>
      </c>
      <c r="H427" s="12">
        <v>10</v>
      </c>
      <c r="I427" s="32"/>
      <c r="J427" s="32"/>
      <c r="K427" s="32">
        <v>16.158999999999999</v>
      </c>
      <c r="N427" s="12" t="s">
        <v>2099</v>
      </c>
      <c r="O427" s="27" t="s">
        <v>2089</v>
      </c>
    </row>
    <row r="428" spans="1:15" x14ac:dyDescent="0.25">
      <c r="A428" s="8">
        <v>46181</v>
      </c>
      <c r="B428" s="23" t="s">
        <v>34</v>
      </c>
      <c r="C428" s="23" t="s">
        <v>1400</v>
      </c>
      <c r="D428" s="23" t="s">
        <v>1401</v>
      </c>
      <c r="E428" s="23" t="s">
        <v>1402</v>
      </c>
      <c r="F428" s="23" t="s">
        <v>1403</v>
      </c>
      <c r="G428" s="11">
        <v>180115433</v>
      </c>
      <c r="H428" s="12">
        <v>1</v>
      </c>
      <c r="I428" s="32"/>
      <c r="J428" s="32"/>
      <c r="K428" s="32">
        <v>1.2634000000000001</v>
      </c>
      <c r="N428" s="12" t="s">
        <v>2073</v>
      </c>
      <c r="O428" s="27" t="s">
        <v>2069</v>
      </c>
    </row>
    <row r="429" spans="1:15" x14ac:dyDescent="0.25">
      <c r="A429" s="8">
        <v>46181</v>
      </c>
      <c r="B429" s="23" t="s">
        <v>34</v>
      </c>
      <c r="C429" s="23" t="s">
        <v>1411</v>
      </c>
      <c r="D429" s="23" t="s">
        <v>1412</v>
      </c>
      <c r="E429" s="23" t="s">
        <v>1413</v>
      </c>
      <c r="F429" s="23" t="s">
        <v>159</v>
      </c>
      <c r="G429" s="11">
        <v>49544893</v>
      </c>
      <c r="H429" s="12">
        <v>1.25</v>
      </c>
      <c r="I429" s="32"/>
      <c r="J429" s="32"/>
      <c r="K429" s="32">
        <v>1.5531999999999999</v>
      </c>
      <c r="N429" s="12" t="s">
        <v>2565</v>
      </c>
      <c r="O429" s="27" t="s">
        <v>2269</v>
      </c>
    </row>
    <row r="430" spans="1:15" x14ac:dyDescent="0.25">
      <c r="A430" s="8">
        <v>46181</v>
      </c>
      <c r="B430" s="23" t="s">
        <v>34</v>
      </c>
      <c r="C430" s="23" t="s">
        <v>1432</v>
      </c>
      <c r="D430" s="23" t="s">
        <v>1433</v>
      </c>
      <c r="E430" s="23" t="s">
        <v>1434</v>
      </c>
      <c r="F430" s="23" t="s">
        <v>59</v>
      </c>
      <c r="G430" s="11">
        <v>15799273</v>
      </c>
      <c r="H430" s="12">
        <v>0.5</v>
      </c>
      <c r="I430" s="32"/>
      <c r="J430" s="32"/>
      <c r="K430" s="32">
        <v>2.6013999999999999</v>
      </c>
      <c r="N430" s="12" t="s">
        <v>2566</v>
      </c>
      <c r="O430" s="27" t="s">
        <v>2269</v>
      </c>
    </row>
    <row r="431" spans="1:15" x14ac:dyDescent="0.25">
      <c r="A431" s="8">
        <v>46181</v>
      </c>
      <c r="B431" s="23" t="s">
        <v>34</v>
      </c>
      <c r="C431" s="23" t="s">
        <v>1439</v>
      </c>
      <c r="D431" s="23" t="s">
        <v>1440</v>
      </c>
      <c r="E431" s="23" t="s">
        <v>1441</v>
      </c>
      <c r="F431" s="23" t="s">
        <v>59</v>
      </c>
      <c r="G431" s="11">
        <v>4779356</v>
      </c>
      <c r="H431" s="12">
        <v>10</v>
      </c>
      <c r="I431" s="32"/>
      <c r="J431" s="32"/>
      <c r="K431" s="32">
        <v>33.122300000000003</v>
      </c>
      <c r="N431" s="12" t="s">
        <v>2567</v>
      </c>
      <c r="O431" s="27" t="s">
        <v>2269</v>
      </c>
    </row>
    <row r="432" spans="1:15" x14ac:dyDescent="0.25">
      <c r="A432" s="8">
        <v>46181</v>
      </c>
      <c r="B432" s="23" t="s">
        <v>34</v>
      </c>
      <c r="C432" s="23" t="s">
        <v>1451</v>
      </c>
      <c r="D432" s="23" t="s">
        <v>354</v>
      </c>
      <c r="E432" s="23" t="s">
        <v>1452</v>
      </c>
      <c r="F432" s="23" t="s">
        <v>39</v>
      </c>
      <c r="G432" s="11">
        <v>17182932</v>
      </c>
      <c r="H432" s="12">
        <v>1</v>
      </c>
      <c r="I432" s="32"/>
      <c r="J432" s="32"/>
      <c r="K432" s="32">
        <v>3.4380000000000002</v>
      </c>
      <c r="N432" s="12" t="s">
        <v>2265</v>
      </c>
      <c r="O432" s="27" t="s">
        <v>2143</v>
      </c>
    </row>
    <row r="433" spans="1:15" x14ac:dyDescent="0.25">
      <c r="A433" s="8">
        <v>46181</v>
      </c>
      <c r="B433" s="23" t="s">
        <v>34</v>
      </c>
      <c r="C433" s="23" t="s">
        <v>1457</v>
      </c>
      <c r="D433" s="23" t="s">
        <v>1458</v>
      </c>
      <c r="E433" s="23" t="s">
        <v>1459</v>
      </c>
      <c r="F433" s="23" t="s">
        <v>59</v>
      </c>
      <c r="G433" s="11">
        <v>623050</v>
      </c>
      <c r="H433" s="12">
        <v>10</v>
      </c>
      <c r="I433" s="32"/>
      <c r="J433" s="32"/>
      <c r="K433" s="32">
        <v>12.8711</v>
      </c>
      <c r="N433" s="12" t="s">
        <v>2568</v>
      </c>
      <c r="O433" s="27" t="s">
        <v>2148</v>
      </c>
    </row>
    <row r="434" spans="1:15" x14ac:dyDescent="0.25">
      <c r="A434" s="8">
        <v>46181</v>
      </c>
      <c r="B434" s="23" t="s">
        <v>34</v>
      </c>
      <c r="C434" s="23" t="s">
        <v>1485</v>
      </c>
      <c r="D434" s="23" t="s">
        <v>1486</v>
      </c>
      <c r="E434" s="23" t="s">
        <v>1487</v>
      </c>
      <c r="F434" s="23" t="s">
        <v>159</v>
      </c>
      <c r="G434" s="11">
        <v>14589336</v>
      </c>
      <c r="H434" s="12">
        <v>1</v>
      </c>
      <c r="I434" s="32"/>
      <c r="J434" s="32"/>
      <c r="K434" s="32">
        <v>2.0602999999999998</v>
      </c>
      <c r="N434" s="12" t="s">
        <v>2569</v>
      </c>
      <c r="O434" s="27" t="s">
        <v>2148</v>
      </c>
    </row>
    <row r="435" spans="1:15" x14ac:dyDescent="0.25">
      <c r="A435" s="8">
        <v>46181</v>
      </c>
      <c r="B435" s="23" t="s">
        <v>34</v>
      </c>
      <c r="C435" s="23" t="s">
        <v>1488</v>
      </c>
      <c r="D435" s="23" t="s">
        <v>1489</v>
      </c>
      <c r="E435" s="23" t="s">
        <v>1490</v>
      </c>
      <c r="F435" s="23" t="s">
        <v>51</v>
      </c>
      <c r="G435" s="11">
        <v>12022662</v>
      </c>
      <c r="H435" s="12">
        <v>10</v>
      </c>
      <c r="I435" s="32"/>
      <c r="J435" s="32"/>
      <c r="K435" s="32">
        <v>27.7484</v>
      </c>
      <c r="N435" s="12" t="s">
        <v>2570</v>
      </c>
      <c r="O435" s="27" t="s">
        <v>2148</v>
      </c>
    </row>
    <row r="436" spans="1:15" x14ac:dyDescent="0.25">
      <c r="A436" s="8">
        <v>46181</v>
      </c>
      <c r="B436" s="23" t="s">
        <v>34</v>
      </c>
      <c r="C436" s="23" t="s">
        <v>1479</v>
      </c>
      <c r="D436" s="23" t="s">
        <v>1480</v>
      </c>
      <c r="E436" s="23" t="s">
        <v>1481</v>
      </c>
      <c r="F436" s="23" t="s">
        <v>51</v>
      </c>
      <c r="G436" s="11">
        <v>3346334</v>
      </c>
      <c r="H436" s="12">
        <v>5</v>
      </c>
      <c r="I436" s="32"/>
      <c r="J436" s="32"/>
      <c r="K436" s="32">
        <v>13.5632</v>
      </c>
      <c r="N436" s="12" t="s">
        <v>2122</v>
      </c>
      <c r="O436" s="27" t="s">
        <v>2111</v>
      </c>
    </row>
    <row r="437" spans="1:15" x14ac:dyDescent="0.25">
      <c r="A437" s="8">
        <v>46181</v>
      </c>
      <c r="B437" s="23" t="s">
        <v>34</v>
      </c>
      <c r="C437" s="23" t="s">
        <v>1482</v>
      </c>
      <c r="D437" s="23" t="s">
        <v>1483</v>
      </c>
      <c r="E437" s="23" t="s">
        <v>1484</v>
      </c>
      <c r="F437" s="23" t="s">
        <v>32</v>
      </c>
      <c r="G437" s="11">
        <v>517895</v>
      </c>
      <c r="H437" s="12">
        <v>10</v>
      </c>
      <c r="I437" s="32"/>
      <c r="J437" s="32"/>
      <c r="K437" s="32">
        <v>68.710800000000006</v>
      </c>
      <c r="N437" s="12" t="s">
        <v>2571</v>
      </c>
      <c r="O437" s="27" t="s">
        <v>2148</v>
      </c>
    </row>
    <row r="438" spans="1:15" x14ac:dyDescent="0.25">
      <c r="A438" s="8">
        <v>46181</v>
      </c>
      <c r="B438" s="23" t="s">
        <v>34</v>
      </c>
      <c r="C438" s="23" t="s">
        <v>1509</v>
      </c>
      <c r="D438" s="23" t="s">
        <v>1510</v>
      </c>
      <c r="E438" s="23" t="s">
        <v>1511</v>
      </c>
      <c r="F438" s="23" t="s">
        <v>1681</v>
      </c>
      <c r="G438" s="11">
        <v>1496257</v>
      </c>
      <c r="H438" s="12">
        <v>10</v>
      </c>
      <c r="I438" s="32"/>
      <c r="J438" s="32"/>
      <c r="K438" s="32">
        <v>23.331199999999999</v>
      </c>
      <c r="N438" s="12" t="s">
        <v>2113</v>
      </c>
      <c r="O438" s="27" t="s">
        <v>2110</v>
      </c>
    </row>
    <row r="439" spans="1:15" x14ac:dyDescent="0.25">
      <c r="A439" s="8">
        <v>46181</v>
      </c>
      <c r="B439" s="23" t="s">
        <v>34</v>
      </c>
      <c r="C439" s="23" t="s">
        <v>1497</v>
      </c>
      <c r="D439" s="23" t="s">
        <v>1498</v>
      </c>
      <c r="E439" s="23" t="s">
        <v>1499</v>
      </c>
      <c r="F439" s="23" t="s">
        <v>46</v>
      </c>
      <c r="G439" s="11">
        <v>1454576</v>
      </c>
      <c r="H439" s="12">
        <v>10</v>
      </c>
      <c r="I439" s="32"/>
      <c r="J439" s="32"/>
      <c r="K439" s="32">
        <v>18.399999999999999</v>
      </c>
      <c r="N439" s="12" t="s">
        <v>2123</v>
      </c>
      <c r="O439" s="27" t="s">
        <v>2110</v>
      </c>
    </row>
    <row r="440" spans="1:15" x14ac:dyDescent="0.25">
      <c r="A440" s="8">
        <v>46181</v>
      </c>
      <c r="B440" s="23" t="s">
        <v>34</v>
      </c>
      <c r="C440" s="23" t="s">
        <v>1491</v>
      </c>
      <c r="D440" s="23" t="s">
        <v>1492</v>
      </c>
      <c r="E440" s="23" t="s">
        <v>1493</v>
      </c>
      <c r="F440" s="23" t="s">
        <v>159</v>
      </c>
      <c r="G440" s="11">
        <v>2066167</v>
      </c>
      <c r="H440" s="12">
        <v>1.25</v>
      </c>
      <c r="I440" s="32"/>
      <c r="J440" s="32"/>
      <c r="K440" s="32">
        <v>1.5242</v>
      </c>
      <c r="N440" s="12" t="s">
        <v>2572</v>
      </c>
      <c r="O440" s="27" t="s">
        <v>2269</v>
      </c>
    </row>
    <row r="441" spans="1:15" x14ac:dyDescent="0.25">
      <c r="A441" s="8">
        <v>46181</v>
      </c>
      <c r="B441" s="23" t="s">
        <v>34</v>
      </c>
      <c r="C441" s="23" t="s">
        <v>1527</v>
      </c>
      <c r="D441" s="23" t="s">
        <v>1528</v>
      </c>
      <c r="E441" s="23" t="s">
        <v>1529</v>
      </c>
      <c r="F441" s="23" t="s">
        <v>67</v>
      </c>
      <c r="G441" s="11">
        <v>4000726</v>
      </c>
      <c r="H441" s="12">
        <v>1</v>
      </c>
      <c r="I441" s="32"/>
      <c r="J441" s="32"/>
      <c r="K441" s="32">
        <v>1.1672</v>
      </c>
      <c r="N441" s="12" t="s">
        <v>2055</v>
      </c>
      <c r="O441" s="27" t="s">
        <v>2051</v>
      </c>
    </row>
    <row r="442" spans="1:15" x14ac:dyDescent="0.25">
      <c r="A442" s="8">
        <v>46181</v>
      </c>
      <c r="B442" s="23" t="s">
        <v>34</v>
      </c>
      <c r="C442" s="23" t="s">
        <v>1512</v>
      </c>
      <c r="D442" s="23" t="s">
        <v>1513</v>
      </c>
      <c r="E442" s="23" t="s">
        <v>1514</v>
      </c>
      <c r="F442" s="23" t="s">
        <v>67</v>
      </c>
      <c r="G442" s="11">
        <v>12766421</v>
      </c>
      <c r="H442" s="12">
        <v>1</v>
      </c>
      <c r="I442" s="32"/>
      <c r="J442" s="32"/>
      <c r="K442" s="32">
        <v>2.1770999999999998</v>
      </c>
      <c r="N442" s="12" t="s">
        <v>2124</v>
      </c>
      <c r="O442" s="27" t="s">
        <v>2110</v>
      </c>
    </row>
    <row r="443" spans="1:15" x14ac:dyDescent="0.25">
      <c r="A443" s="8">
        <v>46181</v>
      </c>
      <c r="B443" s="23" t="s">
        <v>34</v>
      </c>
      <c r="C443" s="23" t="s">
        <v>1515</v>
      </c>
      <c r="D443" s="23" t="s">
        <v>1516</v>
      </c>
      <c r="E443" s="23" t="s">
        <v>1517</v>
      </c>
      <c r="F443" s="23" t="s">
        <v>67</v>
      </c>
      <c r="G443" s="11">
        <v>1543326</v>
      </c>
      <c r="H443" s="12">
        <v>6.01</v>
      </c>
      <c r="I443" s="32"/>
      <c r="J443" s="32"/>
      <c r="K443" s="32">
        <v>17.967400000000001</v>
      </c>
      <c r="N443" s="12" t="s">
        <v>2056</v>
      </c>
      <c r="O443" s="27" t="s">
        <v>2051</v>
      </c>
    </row>
    <row r="444" spans="1:15" x14ac:dyDescent="0.25">
      <c r="A444" s="8">
        <v>46181</v>
      </c>
      <c r="B444" s="23" t="s">
        <v>34</v>
      </c>
      <c r="C444" s="23" t="s">
        <v>1518</v>
      </c>
      <c r="D444" s="23" t="s">
        <v>1519</v>
      </c>
      <c r="E444" s="23" t="s">
        <v>1520</v>
      </c>
      <c r="F444" s="23" t="s">
        <v>67</v>
      </c>
      <c r="G444" s="11">
        <v>865015</v>
      </c>
      <c r="H444" s="12">
        <v>5</v>
      </c>
      <c r="I444" s="32"/>
      <c r="J444" s="32"/>
      <c r="K444" s="32">
        <v>10.3912</v>
      </c>
      <c r="N444" s="12" t="s">
        <v>2057</v>
      </c>
      <c r="O444" s="27" t="s">
        <v>2051</v>
      </c>
    </row>
    <row r="445" spans="1:15" x14ac:dyDescent="0.25">
      <c r="A445" s="8">
        <v>46181</v>
      </c>
      <c r="B445" s="23" t="s">
        <v>34</v>
      </c>
      <c r="C445" s="23" t="s">
        <v>1521</v>
      </c>
      <c r="D445" s="23" t="s">
        <v>1522</v>
      </c>
      <c r="E445" s="23" t="s">
        <v>1523</v>
      </c>
      <c r="F445" s="23" t="s">
        <v>67</v>
      </c>
      <c r="G445" s="11">
        <v>484775</v>
      </c>
      <c r="H445" s="12">
        <v>6</v>
      </c>
      <c r="I445" s="32"/>
      <c r="J445" s="32"/>
      <c r="K445" s="32">
        <v>16.590399999999999</v>
      </c>
      <c r="N445" s="12" t="s">
        <v>2058</v>
      </c>
      <c r="O445" s="27" t="s">
        <v>2051</v>
      </c>
    </row>
    <row r="446" spans="1:15" x14ac:dyDescent="0.25">
      <c r="A446" s="8">
        <v>46181</v>
      </c>
      <c r="B446" s="23" t="s">
        <v>34</v>
      </c>
      <c r="C446" s="23" t="s">
        <v>1530</v>
      </c>
      <c r="D446" s="23" t="s">
        <v>1531</v>
      </c>
      <c r="E446" s="23" t="s">
        <v>1532</v>
      </c>
      <c r="F446" s="23" t="s">
        <v>67</v>
      </c>
      <c r="G446" s="11">
        <v>2763592</v>
      </c>
      <c r="H446" s="12">
        <v>10</v>
      </c>
      <c r="I446" s="32"/>
      <c r="J446" s="32"/>
      <c r="K446" s="32">
        <v>14.2751</v>
      </c>
      <c r="N446" s="12" t="s">
        <v>2059</v>
      </c>
      <c r="O446" s="27" t="s">
        <v>2051</v>
      </c>
    </row>
    <row r="447" spans="1:15" x14ac:dyDescent="0.25">
      <c r="A447" s="8">
        <v>46181</v>
      </c>
      <c r="B447" s="23" t="s">
        <v>34</v>
      </c>
      <c r="C447" s="23" t="s">
        <v>1533</v>
      </c>
      <c r="D447" s="23" t="s">
        <v>1534</v>
      </c>
      <c r="E447" s="23" t="s">
        <v>1535</v>
      </c>
      <c r="F447" s="23" t="s">
        <v>67</v>
      </c>
      <c r="G447" s="11">
        <v>853843</v>
      </c>
      <c r="H447" s="12">
        <v>10</v>
      </c>
      <c r="I447" s="32"/>
      <c r="J447" s="32"/>
      <c r="K447" s="32">
        <v>16.143799999999999</v>
      </c>
      <c r="N447" s="12" t="s">
        <v>2060</v>
      </c>
      <c r="O447" s="27" t="s">
        <v>2051</v>
      </c>
    </row>
    <row r="448" spans="1:15" x14ac:dyDescent="0.25">
      <c r="A448" s="8">
        <v>46181</v>
      </c>
      <c r="B448" s="23" t="s">
        <v>34</v>
      </c>
      <c r="C448" s="23" t="s">
        <v>1524</v>
      </c>
      <c r="D448" s="23" t="s">
        <v>1525</v>
      </c>
      <c r="E448" s="23" t="s">
        <v>1526</v>
      </c>
      <c r="F448" s="23" t="s">
        <v>1399</v>
      </c>
      <c r="G448" s="11">
        <v>4749831</v>
      </c>
      <c r="H448" s="12">
        <v>10</v>
      </c>
      <c r="I448" s="32"/>
      <c r="J448" s="32"/>
      <c r="K448" s="32">
        <v>15.5871</v>
      </c>
      <c r="N448" s="12" t="s">
        <v>2125</v>
      </c>
      <c r="O448" s="27" t="s">
        <v>2111</v>
      </c>
    </row>
    <row r="449" spans="1:15" x14ac:dyDescent="0.25">
      <c r="A449" s="8">
        <v>46181</v>
      </c>
      <c r="B449" s="23" t="s">
        <v>34</v>
      </c>
      <c r="C449" s="23" t="s">
        <v>1542</v>
      </c>
      <c r="D449" s="23" t="s">
        <v>1543</v>
      </c>
      <c r="E449" s="23" t="s">
        <v>1544</v>
      </c>
      <c r="F449" s="23" t="s">
        <v>67</v>
      </c>
      <c r="G449" s="11">
        <v>8914942</v>
      </c>
      <c r="H449" s="12">
        <v>1</v>
      </c>
      <c r="I449" s="32"/>
      <c r="J449" s="32"/>
      <c r="K449" s="32">
        <v>1.0828</v>
      </c>
      <c r="N449" s="12" t="s">
        <v>2061</v>
      </c>
      <c r="O449" s="27" t="s">
        <v>2051</v>
      </c>
    </row>
    <row r="450" spans="1:15" x14ac:dyDescent="0.25">
      <c r="A450" s="8">
        <v>46181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59</v>
      </c>
      <c r="G450" s="11">
        <v>943312</v>
      </c>
      <c r="H450" s="12">
        <v>10</v>
      </c>
      <c r="I450" s="32"/>
      <c r="J450" s="32"/>
      <c r="K450" s="32">
        <v>12.111700000000001</v>
      </c>
      <c r="N450" s="12" t="s">
        <v>2573</v>
      </c>
      <c r="O450" s="27" t="s">
        <v>2269</v>
      </c>
    </row>
    <row r="451" spans="1:15" x14ac:dyDescent="0.25">
      <c r="A451" s="8">
        <v>46181</v>
      </c>
      <c r="B451" s="23" t="s">
        <v>34</v>
      </c>
      <c r="C451" s="23" t="s">
        <v>1545</v>
      </c>
      <c r="D451" s="23" t="s">
        <v>1546</v>
      </c>
      <c r="E451" s="23" t="s">
        <v>1547</v>
      </c>
      <c r="F451" s="23" t="s">
        <v>67</v>
      </c>
      <c r="G451" s="11">
        <v>119910</v>
      </c>
      <c r="H451" s="12">
        <v>60</v>
      </c>
      <c r="I451" s="32"/>
      <c r="J451" s="32"/>
      <c r="K451" s="32">
        <v>105.13679999999999</v>
      </c>
      <c r="N451" s="12" t="s">
        <v>2062</v>
      </c>
      <c r="O451" s="27" t="s">
        <v>2051</v>
      </c>
    </row>
    <row r="452" spans="1:15" x14ac:dyDescent="0.25">
      <c r="A452" s="8">
        <v>46181</v>
      </c>
      <c r="B452" s="23" t="s">
        <v>34</v>
      </c>
      <c r="C452" s="23" t="s">
        <v>1548</v>
      </c>
      <c r="D452" s="23" t="s">
        <v>1549</v>
      </c>
      <c r="E452" s="23" t="s">
        <v>1550</v>
      </c>
      <c r="F452" s="23" t="s">
        <v>67</v>
      </c>
      <c r="G452" s="11">
        <v>292998</v>
      </c>
      <c r="H452" s="12">
        <v>10</v>
      </c>
      <c r="I452" s="32"/>
      <c r="J452" s="32"/>
      <c r="K452" s="32">
        <v>15.1509</v>
      </c>
      <c r="N452" s="12" t="s">
        <v>2063</v>
      </c>
      <c r="O452" s="27" t="s">
        <v>2051</v>
      </c>
    </row>
    <row r="453" spans="1:15" x14ac:dyDescent="0.25">
      <c r="A453" s="8">
        <v>46181</v>
      </c>
      <c r="B453" s="23" t="s">
        <v>34</v>
      </c>
      <c r="C453" s="23" t="s">
        <v>1551</v>
      </c>
      <c r="D453" s="23" t="s">
        <v>1552</v>
      </c>
      <c r="E453" s="23" t="s">
        <v>1553</v>
      </c>
      <c r="F453" s="23" t="s">
        <v>67</v>
      </c>
      <c r="G453" s="11">
        <v>3643987</v>
      </c>
      <c r="H453" s="12">
        <v>1</v>
      </c>
      <c r="I453" s="32"/>
      <c r="J453" s="32"/>
      <c r="K453" s="32">
        <v>1.9846999999999999</v>
      </c>
      <c r="N453" s="12" t="s">
        <v>2064</v>
      </c>
      <c r="O453" s="27" t="s">
        <v>2051</v>
      </c>
    </row>
    <row r="454" spans="1:15" x14ac:dyDescent="0.25">
      <c r="A454" s="8">
        <v>46181</v>
      </c>
      <c r="B454" s="23" t="s">
        <v>34</v>
      </c>
      <c r="C454" s="23" t="s">
        <v>1554</v>
      </c>
      <c r="D454" s="23" t="s">
        <v>1555</v>
      </c>
      <c r="E454" s="23" t="s">
        <v>1556</v>
      </c>
      <c r="F454" s="23" t="s">
        <v>67</v>
      </c>
      <c r="G454" s="11">
        <v>283917</v>
      </c>
      <c r="H454" s="12">
        <v>10.220000000000001</v>
      </c>
      <c r="I454" s="32"/>
      <c r="J454" s="32"/>
      <c r="K454" s="32">
        <v>70.448400000000007</v>
      </c>
      <c r="N454" s="12" t="s">
        <v>2126</v>
      </c>
      <c r="O454" s="27" t="s">
        <v>2110</v>
      </c>
    </row>
    <row r="455" spans="1:15" x14ac:dyDescent="0.25">
      <c r="A455" s="8">
        <v>46181</v>
      </c>
      <c r="B455" s="23" t="s">
        <v>34</v>
      </c>
      <c r="C455" s="23" t="s">
        <v>1571</v>
      </c>
      <c r="D455" s="23" t="s">
        <v>1572</v>
      </c>
      <c r="E455" s="23" t="s">
        <v>1573</v>
      </c>
      <c r="F455" s="23" t="s">
        <v>67</v>
      </c>
      <c r="G455" s="11">
        <v>55685</v>
      </c>
      <c r="H455" s="12">
        <v>100</v>
      </c>
      <c r="I455" s="32"/>
      <c r="J455" s="32"/>
      <c r="K455" s="32">
        <v>115.6729</v>
      </c>
      <c r="N455" s="12" t="s">
        <v>2127</v>
      </c>
      <c r="O455" s="27" t="s">
        <v>2110</v>
      </c>
    </row>
    <row r="456" spans="1:15" x14ac:dyDescent="0.25">
      <c r="A456" s="8">
        <v>46181</v>
      </c>
      <c r="B456" s="23" t="s">
        <v>34</v>
      </c>
      <c r="C456" s="23" t="s">
        <v>1574</v>
      </c>
      <c r="D456" s="23" t="s">
        <v>1575</v>
      </c>
      <c r="E456" s="23" t="s">
        <v>1576</v>
      </c>
      <c r="F456" s="23" t="s">
        <v>67</v>
      </c>
      <c r="G456" s="11">
        <v>827566</v>
      </c>
      <c r="H456" s="12">
        <v>10</v>
      </c>
      <c r="I456" s="32"/>
      <c r="J456" s="32"/>
      <c r="K456" s="32">
        <v>17.221800000000002</v>
      </c>
      <c r="N456" s="12" t="s">
        <v>2065</v>
      </c>
      <c r="O456" s="27" t="s">
        <v>2051</v>
      </c>
    </row>
    <row r="457" spans="1:15" x14ac:dyDescent="0.25">
      <c r="A457" s="8">
        <v>46181</v>
      </c>
      <c r="B457" s="23" t="s">
        <v>34</v>
      </c>
      <c r="C457" s="23" t="s">
        <v>1577</v>
      </c>
      <c r="D457" s="23" t="s">
        <v>1578</v>
      </c>
      <c r="E457" s="23" t="s">
        <v>1579</v>
      </c>
      <c r="F457" s="23" t="s">
        <v>67</v>
      </c>
      <c r="G457" s="11">
        <v>5955437</v>
      </c>
      <c r="H457" s="12">
        <v>1</v>
      </c>
      <c r="I457" s="32"/>
      <c r="J457" s="32"/>
      <c r="K457" s="32">
        <v>1.2335</v>
      </c>
      <c r="N457" s="12" t="s">
        <v>2128</v>
      </c>
      <c r="O457" s="27" t="s">
        <v>2110</v>
      </c>
    </row>
    <row r="458" spans="1:15" x14ac:dyDescent="0.25">
      <c r="A458" s="8">
        <v>46181</v>
      </c>
      <c r="B458" s="23" t="s">
        <v>34</v>
      </c>
      <c r="C458" s="23" t="s">
        <v>1568</v>
      </c>
      <c r="D458" s="23" t="s">
        <v>1569</v>
      </c>
      <c r="E458" s="23" t="s">
        <v>1570</v>
      </c>
      <c r="F458" s="23" t="s">
        <v>46</v>
      </c>
      <c r="G458" s="11">
        <v>415936</v>
      </c>
      <c r="H458" s="12">
        <v>10</v>
      </c>
      <c r="I458" s="32"/>
      <c r="J458" s="32"/>
      <c r="K458" s="32">
        <v>26.767800000000001</v>
      </c>
      <c r="N458" s="12" t="s">
        <v>2574</v>
      </c>
      <c r="O458" s="27" t="s">
        <v>2269</v>
      </c>
    </row>
    <row r="459" spans="1:15" x14ac:dyDescent="0.25">
      <c r="A459" s="8">
        <v>46181</v>
      </c>
      <c r="B459" s="23" t="s">
        <v>34</v>
      </c>
      <c r="C459" s="23" t="s">
        <v>1583</v>
      </c>
      <c r="D459" s="23" t="s">
        <v>1584</v>
      </c>
      <c r="E459" s="23" t="s">
        <v>1585</v>
      </c>
      <c r="F459" s="23" t="s">
        <v>67</v>
      </c>
      <c r="G459" s="11">
        <v>199619</v>
      </c>
      <c r="H459" s="12">
        <v>12</v>
      </c>
      <c r="I459" s="32"/>
      <c r="J459" s="32"/>
      <c r="K459" s="32">
        <v>31.161999999999999</v>
      </c>
      <c r="N459" s="12" t="s">
        <v>2129</v>
      </c>
      <c r="O459" s="27" t="s">
        <v>2110</v>
      </c>
    </row>
    <row r="460" spans="1:15" x14ac:dyDescent="0.25">
      <c r="A460" s="8">
        <v>46181</v>
      </c>
      <c r="B460" s="23" t="s">
        <v>34</v>
      </c>
      <c r="C460" s="23" t="s">
        <v>1586</v>
      </c>
      <c r="D460" s="23" t="s">
        <v>1587</v>
      </c>
      <c r="E460" s="23" t="s">
        <v>1588</v>
      </c>
      <c r="F460" s="23" t="s">
        <v>59</v>
      </c>
      <c r="G460" s="11">
        <v>820092</v>
      </c>
      <c r="H460" s="12">
        <v>10</v>
      </c>
      <c r="I460" s="32"/>
      <c r="J460" s="32"/>
      <c r="K460" s="32">
        <v>10.9704</v>
      </c>
      <c r="N460" s="12" t="s">
        <v>2575</v>
      </c>
      <c r="O460" s="27" t="s">
        <v>2148</v>
      </c>
    </row>
    <row r="461" spans="1:15" x14ac:dyDescent="0.25">
      <c r="A461" s="8">
        <v>46181</v>
      </c>
      <c r="B461" s="23" t="s">
        <v>34</v>
      </c>
      <c r="C461" s="23" t="s">
        <v>1590</v>
      </c>
      <c r="D461" s="23" t="s">
        <v>1591</v>
      </c>
      <c r="E461" s="23" t="s">
        <v>1592</v>
      </c>
      <c r="F461" s="23" t="s">
        <v>67</v>
      </c>
      <c r="G461" s="11">
        <v>3215865</v>
      </c>
      <c r="H461" s="12">
        <v>1</v>
      </c>
      <c r="I461" s="32"/>
      <c r="J461" s="32"/>
      <c r="K461" s="32">
        <v>1.2025999999999999</v>
      </c>
      <c r="N461" s="12" t="s">
        <v>2130</v>
      </c>
      <c r="O461" s="27" t="s">
        <v>2110</v>
      </c>
    </row>
    <row r="462" spans="1:15" x14ac:dyDescent="0.25">
      <c r="A462" s="8">
        <v>46181</v>
      </c>
      <c r="B462" s="23" t="s">
        <v>34</v>
      </c>
      <c r="C462" s="23" t="s">
        <v>1593</v>
      </c>
      <c r="D462" s="23" t="s">
        <v>1594</v>
      </c>
      <c r="E462" s="23" t="s">
        <v>1595</v>
      </c>
      <c r="F462" s="23" t="s">
        <v>67</v>
      </c>
      <c r="G462" s="11">
        <v>4383501</v>
      </c>
      <c r="H462" s="12">
        <v>1</v>
      </c>
      <c r="I462" s="32"/>
      <c r="J462" s="32"/>
      <c r="K462" s="32">
        <v>1.2867</v>
      </c>
      <c r="N462" s="12" t="s">
        <v>2131</v>
      </c>
      <c r="O462" s="27" t="s">
        <v>2110</v>
      </c>
    </row>
    <row r="463" spans="1:15" x14ac:dyDescent="0.25">
      <c r="A463" s="8">
        <v>46181</v>
      </c>
      <c r="B463" s="23" t="s">
        <v>34</v>
      </c>
      <c r="C463" s="23" t="s">
        <v>1604</v>
      </c>
      <c r="D463" s="23" t="s">
        <v>1605</v>
      </c>
      <c r="E463" s="23" t="s">
        <v>1606</v>
      </c>
      <c r="F463" s="23" t="s">
        <v>1974</v>
      </c>
      <c r="G463" s="11">
        <v>328877</v>
      </c>
      <c r="H463" s="12">
        <v>10</v>
      </c>
      <c r="I463" s="32"/>
      <c r="J463" s="32"/>
      <c r="K463" s="32">
        <v>12.281599999999999</v>
      </c>
      <c r="N463" s="12" t="s">
        <v>2576</v>
      </c>
      <c r="O463" s="27" t="s">
        <v>2269</v>
      </c>
    </row>
    <row r="464" spans="1:15" x14ac:dyDescent="0.25">
      <c r="A464" s="8">
        <v>46181</v>
      </c>
      <c r="B464" s="23" t="s">
        <v>34</v>
      </c>
      <c r="C464" s="23" t="s">
        <v>1610</v>
      </c>
      <c r="D464" s="23" t="s">
        <v>1611</v>
      </c>
      <c r="E464" s="23" t="s">
        <v>1612</v>
      </c>
      <c r="F464" s="23" t="s">
        <v>67</v>
      </c>
      <c r="G464" s="11">
        <v>4698080</v>
      </c>
      <c r="H464" s="12">
        <v>1</v>
      </c>
      <c r="I464" s="32"/>
      <c r="J464" s="32"/>
      <c r="K464" s="32">
        <v>1.1694</v>
      </c>
      <c r="N464" s="12" t="s">
        <v>2132</v>
      </c>
      <c r="O464" s="27" t="s">
        <v>2110</v>
      </c>
    </row>
    <row r="465" spans="1:15" x14ac:dyDescent="0.25">
      <c r="A465" s="8">
        <v>46181</v>
      </c>
      <c r="B465" s="23" t="s">
        <v>34</v>
      </c>
      <c r="C465" s="23" t="s">
        <v>1613</v>
      </c>
      <c r="D465" s="23" t="s">
        <v>1614</v>
      </c>
      <c r="E465" s="23" t="s">
        <v>1615</v>
      </c>
      <c r="F465" s="23" t="s">
        <v>67</v>
      </c>
      <c r="G465" s="11">
        <v>5745719</v>
      </c>
      <c r="H465" s="12">
        <v>1</v>
      </c>
      <c r="I465" s="32"/>
      <c r="J465" s="32"/>
      <c r="K465" s="32">
        <v>1.155</v>
      </c>
      <c r="N465" s="12" t="s">
        <v>2133</v>
      </c>
      <c r="O465" s="27" t="s">
        <v>2110</v>
      </c>
    </row>
    <row r="466" spans="1:15" x14ac:dyDescent="0.25">
      <c r="A466" s="8">
        <v>46181</v>
      </c>
      <c r="B466" s="23" t="s">
        <v>34</v>
      </c>
      <c r="C466" s="23" t="s">
        <v>1616</v>
      </c>
      <c r="D466" s="23" t="s">
        <v>1617</v>
      </c>
      <c r="E466" s="23" t="s">
        <v>1618</v>
      </c>
      <c r="F466" s="23" t="s">
        <v>67</v>
      </c>
      <c r="G466" s="11">
        <v>6294434</v>
      </c>
      <c r="H466" s="12">
        <v>1</v>
      </c>
      <c r="I466" s="32"/>
      <c r="J466" s="32"/>
      <c r="K466" s="32">
        <v>3.5196999999999998</v>
      </c>
      <c r="N466" s="12" t="s">
        <v>2134</v>
      </c>
      <c r="O466" s="27" t="s">
        <v>2110</v>
      </c>
    </row>
    <row r="467" spans="1:15" x14ac:dyDescent="0.25">
      <c r="A467" s="8">
        <v>46181</v>
      </c>
      <c r="B467" s="23" t="s">
        <v>34</v>
      </c>
      <c r="C467" s="23" t="s">
        <v>1630</v>
      </c>
      <c r="D467" s="23" t="s">
        <v>1631</v>
      </c>
      <c r="E467" s="23" t="s">
        <v>1632</v>
      </c>
      <c r="F467" s="23" t="s">
        <v>1654</v>
      </c>
      <c r="G467" s="11">
        <v>582145248</v>
      </c>
      <c r="H467" s="12">
        <v>1</v>
      </c>
      <c r="I467" s="32"/>
      <c r="J467" s="32"/>
      <c r="K467" s="32">
        <v>1.2721</v>
      </c>
      <c r="N467" s="12" t="s">
        <v>2044</v>
      </c>
      <c r="O467" s="27" t="s">
        <v>2041</v>
      </c>
    </row>
    <row r="468" spans="1:15" x14ac:dyDescent="0.25">
      <c r="A468" s="8">
        <v>46181</v>
      </c>
      <c r="B468" s="23" t="s">
        <v>34</v>
      </c>
      <c r="C468" s="23" t="s">
        <v>1634</v>
      </c>
      <c r="D468" s="23" t="s">
        <v>1635</v>
      </c>
      <c r="E468" s="23" t="s">
        <v>1636</v>
      </c>
      <c r="F468" s="23" t="s">
        <v>67</v>
      </c>
      <c r="G468" s="11">
        <v>278955</v>
      </c>
      <c r="H468" s="12">
        <v>10</v>
      </c>
      <c r="I468" s="32"/>
      <c r="J468" s="32"/>
      <c r="K468" s="32">
        <v>19.874400000000001</v>
      </c>
      <c r="N468" s="12" t="s">
        <v>2066</v>
      </c>
      <c r="O468" s="27" t="s">
        <v>2051</v>
      </c>
    </row>
    <row r="469" spans="1:15" x14ac:dyDescent="0.25">
      <c r="A469" s="8">
        <v>46181</v>
      </c>
      <c r="B469" s="23" t="s">
        <v>34</v>
      </c>
      <c r="C469" s="23" t="s">
        <v>1637</v>
      </c>
      <c r="D469" s="23" t="s">
        <v>1638</v>
      </c>
      <c r="E469" s="23" t="s">
        <v>1639</v>
      </c>
      <c r="F469" s="23" t="s">
        <v>59</v>
      </c>
      <c r="G469" s="11">
        <v>6381738</v>
      </c>
      <c r="H469" s="12">
        <v>10</v>
      </c>
      <c r="I469" s="32"/>
      <c r="J469" s="32"/>
      <c r="K469" s="32">
        <v>10.805400000000001</v>
      </c>
      <c r="N469" s="12" t="s">
        <v>2577</v>
      </c>
      <c r="O469" s="27" t="s">
        <v>2269</v>
      </c>
    </row>
    <row r="470" spans="1:15" x14ac:dyDescent="0.25">
      <c r="A470" s="8">
        <v>46181</v>
      </c>
      <c r="B470" s="23" t="s">
        <v>34</v>
      </c>
      <c r="C470" s="23" t="s">
        <v>1640</v>
      </c>
      <c r="D470" s="23" t="s">
        <v>1641</v>
      </c>
      <c r="E470" s="23" t="s">
        <v>1642</v>
      </c>
      <c r="F470" s="23" t="s">
        <v>59</v>
      </c>
      <c r="G470" s="11">
        <v>442952</v>
      </c>
      <c r="H470" s="12">
        <v>10</v>
      </c>
      <c r="I470" s="32"/>
      <c r="J470" s="32"/>
      <c r="K470" s="32">
        <v>11.195600000000001</v>
      </c>
      <c r="N470" s="12" t="s">
        <v>2578</v>
      </c>
      <c r="O470" s="27" t="s">
        <v>2269</v>
      </c>
    </row>
    <row r="471" spans="1:15" x14ac:dyDescent="0.25">
      <c r="A471" s="8">
        <v>46181</v>
      </c>
      <c r="B471" s="23" t="s">
        <v>34</v>
      </c>
      <c r="C471" s="23" t="s">
        <v>1644</v>
      </c>
      <c r="D471" s="23" t="s">
        <v>1645</v>
      </c>
      <c r="E471" s="23" t="s">
        <v>1646</v>
      </c>
      <c r="F471" s="23" t="s">
        <v>1654</v>
      </c>
      <c r="G471" s="11">
        <v>1031516</v>
      </c>
      <c r="H471" s="12">
        <v>6.01</v>
      </c>
      <c r="I471" s="32"/>
      <c r="J471" s="32"/>
      <c r="K471" s="32">
        <v>30.2728</v>
      </c>
      <c r="N471" s="12" t="s">
        <v>2579</v>
      </c>
      <c r="O471" s="27" t="s">
        <v>2148</v>
      </c>
    </row>
    <row r="472" spans="1:15" x14ac:dyDescent="0.25">
      <c r="A472" s="8">
        <v>46181</v>
      </c>
      <c r="B472" s="23" t="s">
        <v>34</v>
      </c>
      <c r="C472" s="23" t="s">
        <v>1648</v>
      </c>
      <c r="D472" s="23" t="s">
        <v>1649</v>
      </c>
      <c r="E472" s="23" t="s">
        <v>1650</v>
      </c>
      <c r="F472" s="23" t="s">
        <v>67</v>
      </c>
      <c r="G472" s="11">
        <v>1853717</v>
      </c>
      <c r="H472" s="12">
        <v>10</v>
      </c>
      <c r="I472" s="32"/>
      <c r="J472" s="32"/>
      <c r="K472" s="32">
        <v>46.264000000000003</v>
      </c>
      <c r="N472" s="12" t="s">
        <v>2135</v>
      </c>
      <c r="O472" s="27" t="s">
        <v>2110</v>
      </c>
    </row>
    <row r="473" spans="1:15" x14ac:dyDescent="0.25">
      <c r="A473" s="8">
        <v>46181</v>
      </c>
      <c r="B473" s="23" t="s">
        <v>34</v>
      </c>
      <c r="C473" s="23" t="s">
        <v>1657</v>
      </c>
      <c r="D473" s="23" t="s">
        <v>1658</v>
      </c>
      <c r="E473" s="23" t="s">
        <v>1659</v>
      </c>
      <c r="F473" s="23" t="s">
        <v>67</v>
      </c>
      <c r="G473" s="11">
        <v>16681451</v>
      </c>
      <c r="H473" s="12">
        <v>1</v>
      </c>
      <c r="I473" s="32"/>
      <c r="J473" s="32"/>
      <c r="K473" s="32">
        <v>1.1144000000000001</v>
      </c>
      <c r="N473" s="12" t="s">
        <v>2136</v>
      </c>
      <c r="O473" s="27" t="s">
        <v>2110</v>
      </c>
    </row>
    <row r="474" spans="1:15" x14ac:dyDescent="0.25">
      <c r="A474" s="8">
        <v>46181</v>
      </c>
      <c r="B474" s="23" t="s">
        <v>34</v>
      </c>
      <c r="C474" s="23" t="s">
        <v>1660</v>
      </c>
      <c r="D474" s="23" t="s">
        <v>1661</v>
      </c>
      <c r="E474" s="23" t="s">
        <v>1662</v>
      </c>
      <c r="F474" s="23" t="s">
        <v>67</v>
      </c>
      <c r="G474" s="11">
        <v>557509282</v>
      </c>
      <c r="H474" s="12">
        <v>1</v>
      </c>
      <c r="I474" s="32"/>
      <c r="J474" s="32"/>
      <c r="K474" s="32">
        <v>1.0237000000000001</v>
      </c>
      <c r="N474" s="12" t="s">
        <v>2067</v>
      </c>
      <c r="O474" s="27" t="s">
        <v>2051</v>
      </c>
    </row>
    <row r="475" spans="1:15" x14ac:dyDescent="0.25">
      <c r="A475" s="8">
        <v>46181</v>
      </c>
      <c r="B475" s="23" t="s">
        <v>34</v>
      </c>
      <c r="C475" s="23" t="s">
        <v>1666</v>
      </c>
      <c r="D475" s="23" t="s">
        <v>1667</v>
      </c>
      <c r="E475" s="23" t="s">
        <v>1668</v>
      </c>
      <c r="F475" s="23" t="s">
        <v>59</v>
      </c>
      <c r="G475" s="11">
        <v>1588020</v>
      </c>
      <c r="H475" s="12">
        <v>10</v>
      </c>
      <c r="I475" s="32"/>
      <c r="J475" s="32"/>
      <c r="K475" s="32">
        <v>10.9878</v>
      </c>
      <c r="N475" s="12" t="s">
        <v>2580</v>
      </c>
      <c r="O475" s="27" t="s">
        <v>2269</v>
      </c>
    </row>
    <row r="476" spans="1:15" x14ac:dyDescent="0.25">
      <c r="A476" s="8">
        <v>46181</v>
      </c>
      <c r="B476" s="23" t="s">
        <v>34</v>
      </c>
      <c r="C476" s="23" t="s">
        <v>1669</v>
      </c>
      <c r="D476" s="23" t="s">
        <v>1670</v>
      </c>
      <c r="E476" s="23" t="s">
        <v>1671</v>
      </c>
      <c r="F476" s="23" t="s">
        <v>59</v>
      </c>
      <c r="G476" s="11">
        <v>1078920</v>
      </c>
      <c r="H476" s="12">
        <v>10</v>
      </c>
      <c r="I476" s="32"/>
      <c r="J476" s="32"/>
      <c r="K476" s="32">
        <v>11.3911</v>
      </c>
      <c r="N476" s="12" t="s">
        <v>2581</v>
      </c>
      <c r="O476" s="27" t="s">
        <v>2269</v>
      </c>
    </row>
    <row r="477" spans="1:15" x14ac:dyDescent="0.25">
      <c r="A477" s="8">
        <v>46181</v>
      </c>
      <c r="B477" s="23" t="s">
        <v>34</v>
      </c>
      <c r="C477" s="23" t="s">
        <v>1678</v>
      </c>
      <c r="D477" s="23" t="s">
        <v>1679</v>
      </c>
      <c r="E477" s="23" t="s">
        <v>1680</v>
      </c>
      <c r="F477" s="23" t="s">
        <v>59</v>
      </c>
      <c r="G477" s="11">
        <v>438405</v>
      </c>
      <c r="H477" s="12">
        <v>10</v>
      </c>
      <c r="I477" s="32"/>
      <c r="J477" s="32"/>
      <c r="K477" s="32">
        <v>12.5672</v>
      </c>
      <c r="N477" s="12" t="s">
        <v>2582</v>
      </c>
      <c r="O477" s="27" t="s">
        <v>2269</v>
      </c>
    </row>
    <row r="478" spans="1:15" x14ac:dyDescent="0.25">
      <c r="A478" s="8">
        <v>46181</v>
      </c>
      <c r="B478" s="23" t="s">
        <v>34</v>
      </c>
      <c r="C478" s="23" t="s">
        <v>1691</v>
      </c>
      <c r="D478" s="23" t="s">
        <v>1692</v>
      </c>
      <c r="E478" s="23" t="s">
        <v>1693</v>
      </c>
      <c r="F478" s="23" t="s">
        <v>67</v>
      </c>
      <c r="G478" s="11">
        <v>3773663</v>
      </c>
      <c r="H478" s="12">
        <v>1</v>
      </c>
      <c r="I478" s="32"/>
      <c r="J478" s="32"/>
      <c r="K478" s="32">
        <v>1.1216999999999999</v>
      </c>
      <c r="N478" s="12" t="s">
        <v>2137</v>
      </c>
      <c r="O478" s="27" t="s">
        <v>2110</v>
      </c>
    </row>
    <row r="479" spans="1:15" x14ac:dyDescent="0.25">
      <c r="A479" s="8">
        <v>46181</v>
      </c>
      <c r="B479" s="23" t="s">
        <v>34</v>
      </c>
      <c r="C479" s="23" t="s">
        <v>1683</v>
      </c>
      <c r="D479" s="23" t="s">
        <v>1684</v>
      </c>
      <c r="E479" s="23" t="s">
        <v>1685</v>
      </c>
      <c r="F479" s="23" t="s">
        <v>67</v>
      </c>
      <c r="G479" s="11">
        <v>5209252</v>
      </c>
      <c r="H479" s="12">
        <v>1</v>
      </c>
      <c r="I479" s="32"/>
      <c r="J479" s="32"/>
      <c r="K479" s="32">
        <v>1.4101999999999999</v>
      </c>
      <c r="N479" s="12" t="s">
        <v>2138</v>
      </c>
      <c r="O479" s="27" t="s">
        <v>2110</v>
      </c>
    </row>
    <row r="480" spans="1:15" x14ac:dyDescent="0.25">
      <c r="A480" s="8">
        <v>46181</v>
      </c>
      <c r="B480" s="23" t="s">
        <v>34</v>
      </c>
      <c r="C480" s="23" t="s">
        <v>1687</v>
      </c>
      <c r="D480" s="23" t="s">
        <v>1688</v>
      </c>
      <c r="E480" s="23" t="s">
        <v>1689</v>
      </c>
      <c r="F480" s="23" t="s">
        <v>59</v>
      </c>
      <c r="G480" s="11">
        <v>1879526</v>
      </c>
      <c r="H480" s="12">
        <v>10</v>
      </c>
      <c r="I480" s="32"/>
      <c r="J480" s="32"/>
      <c r="K480" s="32">
        <v>10.446899999999999</v>
      </c>
      <c r="N480" s="12" t="s">
        <v>2583</v>
      </c>
      <c r="O480" s="27" t="s">
        <v>2148</v>
      </c>
    </row>
    <row r="481" spans="1:17" x14ac:dyDescent="0.25">
      <c r="A481" s="8">
        <v>46181</v>
      </c>
      <c r="B481" s="23" t="s">
        <v>34</v>
      </c>
      <c r="C481" s="23" t="s">
        <v>1944</v>
      </c>
      <c r="D481" s="23" t="s">
        <v>1945</v>
      </c>
      <c r="E481" s="23" t="s">
        <v>1946</v>
      </c>
      <c r="F481" s="23" t="s">
        <v>67</v>
      </c>
      <c r="G481" s="11">
        <v>23200848</v>
      </c>
      <c r="H481" s="12">
        <v>1</v>
      </c>
      <c r="I481" s="32"/>
      <c r="J481" s="32"/>
      <c r="K481" s="32">
        <v>1.0772999999999999</v>
      </c>
      <c r="N481" s="12" t="s">
        <v>2068</v>
      </c>
      <c r="O481" s="27" t="s">
        <v>2051</v>
      </c>
    </row>
    <row r="482" spans="1:17" x14ac:dyDescent="0.25">
      <c r="A482" s="8">
        <v>46181</v>
      </c>
      <c r="B482" s="23" t="s">
        <v>34</v>
      </c>
      <c r="C482" s="23" t="s">
        <v>1947</v>
      </c>
      <c r="D482" s="23" t="s">
        <v>1948</v>
      </c>
      <c r="E482" s="23" t="s">
        <v>1949</v>
      </c>
      <c r="F482" s="23" t="s">
        <v>59</v>
      </c>
      <c r="G482" s="11">
        <v>754726</v>
      </c>
      <c r="H482" s="12">
        <v>10</v>
      </c>
      <c r="I482" s="32"/>
      <c r="J482" s="32"/>
      <c r="K482" s="32">
        <v>13.385199999999999</v>
      </c>
      <c r="N482" s="12" t="s">
        <v>2584</v>
      </c>
      <c r="O482" s="27" t="s">
        <v>2148</v>
      </c>
    </row>
    <row r="483" spans="1:17" x14ac:dyDescent="0.25">
      <c r="A483" s="8">
        <v>46181</v>
      </c>
      <c r="B483" s="23" t="s">
        <v>34</v>
      </c>
      <c r="C483" s="23" t="s">
        <v>1955</v>
      </c>
      <c r="D483" s="23" t="s">
        <v>1956</v>
      </c>
      <c r="E483" s="23" t="s">
        <v>1957</v>
      </c>
      <c r="F483" s="23" t="s">
        <v>67</v>
      </c>
      <c r="G483" s="11">
        <v>4894281</v>
      </c>
      <c r="H483" s="12">
        <v>1</v>
      </c>
      <c r="I483" s="32"/>
      <c r="J483" s="32"/>
      <c r="K483" s="32">
        <v>1.1003000000000001</v>
      </c>
      <c r="N483" s="12" t="s">
        <v>2139</v>
      </c>
      <c r="O483" s="27" t="s">
        <v>2110</v>
      </c>
    </row>
    <row r="484" spans="1:17" x14ac:dyDescent="0.25">
      <c r="A484" s="8">
        <v>46181</v>
      </c>
      <c r="B484" s="23" t="s">
        <v>34</v>
      </c>
      <c r="C484" s="23" t="s">
        <v>1950</v>
      </c>
      <c r="D484" s="23" t="s">
        <v>1951</v>
      </c>
      <c r="E484" s="23" t="s">
        <v>1952</v>
      </c>
      <c r="F484" s="23" t="s">
        <v>59</v>
      </c>
      <c r="G484" s="11">
        <v>531821</v>
      </c>
      <c r="H484" s="12">
        <v>10</v>
      </c>
      <c r="I484" s="32"/>
      <c r="J484" s="32"/>
      <c r="K484" s="32">
        <v>10.1676</v>
      </c>
      <c r="N484" s="12" t="s">
        <v>2585</v>
      </c>
      <c r="O484" s="27" t="s">
        <v>2148</v>
      </c>
    </row>
    <row r="485" spans="1:17" x14ac:dyDescent="0.25">
      <c r="A485" s="8">
        <v>46181</v>
      </c>
      <c r="B485" s="23" t="s">
        <v>34</v>
      </c>
      <c r="C485" s="23" t="s">
        <v>1958</v>
      </c>
      <c r="D485" s="23" t="s">
        <v>1959</v>
      </c>
      <c r="E485" s="23" t="s">
        <v>1960</v>
      </c>
      <c r="F485" s="23" t="s">
        <v>59</v>
      </c>
      <c r="G485" s="11">
        <v>881277</v>
      </c>
      <c r="H485" s="12">
        <v>10</v>
      </c>
      <c r="I485" s="32"/>
      <c r="J485" s="32"/>
      <c r="K485" s="32">
        <v>10.670199999999999</v>
      </c>
      <c r="N485" s="12" t="s">
        <v>2586</v>
      </c>
      <c r="O485" s="27" t="s">
        <v>2148</v>
      </c>
    </row>
    <row r="486" spans="1:17" x14ac:dyDescent="0.25">
      <c r="A486" s="8">
        <v>46181</v>
      </c>
      <c r="B486" s="23" t="s">
        <v>34</v>
      </c>
      <c r="C486" s="23" t="s">
        <v>1990</v>
      </c>
      <c r="D486" s="23" t="s">
        <v>1991</v>
      </c>
      <c r="E486" s="23" t="s">
        <v>1992</v>
      </c>
      <c r="F486" s="23" t="s">
        <v>1993</v>
      </c>
      <c r="G486" s="11">
        <v>4153788</v>
      </c>
      <c r="H486" s="12">
        <v>6.02</v>
      </c>
      <c r="I486" s="32"/>
      <c r="J486" s="32"/>
      <c r="K486" s="32">
        <v>7.9734999999999996</v>
      </c>
      <c r="N486" s="12" t="s">
        <v>2147</v>
      </c>
      <c r="O486" s="27" t="s">
        <v>2114</v>
      </c>
    </row>
    <row r="487" spans="1:17" x14ac:dyDescent="0.25">
      <c r="A487" s="8">
        <v>46181</v>
      </c>
      <c r="B487" s="23" t="s">
        <v>34</v>
      </c>
      <c r="C487" s="23" t="s">
        <v>1994</v>
      </c>
      <c r="D487" s="23" t="s">
        <v>1995</v>
      </c>
      <c r="E487" s="23" t="s">
        <v>1996</v>
      </c>
      <c r="F487" s="23" t="s">
        <v>59</v>
      </c>
      <c r="G487" s="11">
        <v>13410488</v>
      </c>
      <c r="H487" s="12">
        <v>10</v>
      </c>
      <c r="I487" s="32"/>
      <c r="J487" s="32"/>
      <c r="K487" s="32">
        <v>10.8947</v>
      </c>
      <c r="N487" s="12" t="s">
        <v>2587</v>
      </c>
      <c r="O487" s="27" t="s">
        <v>2148</v>
      </c>
    </row>
    <row r="488" spans="1:17" x14ac:dyDescent="0.25">
      <c r="A488" s="8">
        <v>46181</v>
      </c>
      <c r="B488" s="23" t="s">
        <v>34</v>
      </c>
      <c r="C488" s="23" t="s">
        <v>1997</v>
      </c>
      <c r="D488" s="23" t="s">
        <v>1998</v>
      </c>
      <c r="E488" s="23" t="s">
        <v>1999</v>
      </c>
      <c r="F488" s="23" t="s">
        <v>67</v>
      </c>
      <c r="G488" s="11">
        <v>3107728</v>
      </c>
      <c r="H488" s="12">
        <v>1</v>
      </c>
      <c r="I488" s="32"/>
      <c r="J488" s="32"/>
      <c r="K488" s="32">
        <v>0.97789999999999999</v>
      </c>
      <c r="N488" s="12" t="s">
        <v>2588</v>
      </c>
      <c r="O488" s="27" t="s">
        <v>2143</v>
      </c>
    </row>
    <row r="489" spans="1:17" x14ac:dyDescent="0.25">
      <c r="A489" s="8">
        <v>46181</v>
      </c>
      <c r="B489" s="23" t="s">
        <v>34</v>
      </c>
      <c r="C489" s="23" t="s">
        <v>2006</v>
      </c>
      <c r="D489" s="23" t="s">
        <v>2007</v>
      </c>
      <c r="E489" s="23" t="s">
        <v>2008</v>
      </c>
      <c r="F489" s="23" t="s">
        <v>67</v>
      </c>
      <c r="G489" s="11">
        <v>16398000</v>
      </c>
      <c r="H489" s="12">
        <v>1</v>
      </c>
      <c r="I489" s="32"/>
      <c r="J489" s="32"/>
      <c r="K489" s="32">
        <v>1.0611999999999999</v>
      </c>
      <c r="N489" s="12" t="s">
        <v>2140</v>
      </c>
      <c r="O489" s="27" t="s">
        <v>2110</v>
      </c>
    </row>
    <row r="490" spans="1:17" x14ac:dyDescent="0.25">
      <c r="A490" s="8">
        <v>46181</v>
      </c>
      <c r="B490" s="23" t="s">
        <v>34</v>
      </c>
      <c r="C490" s="23" t="s">
        <v>2026</v>
      </c>
      <c r="D490" s="23" t="s">
        <v>2027</v>
      </c>
      <c r="E490" s="23" t="s">
        <v>2028</v>
      </c>
      <c r="F490" s="23" t="s">
        <v>67</v>
      </c>
      <c r="G490" s="11">
        <v>4733465</v>
      </c>
      <c r="H490" s="12">
        <v>1</v>
      </c>
      <c r="I490" s="32"/>
      <c r="J490" s="32"/>
      <c r="K490" s="32">
        <v>1.4644999999999999</v>
      </c>
      <c r="N490" s="12" t="s">
        <v>2141</v>
      </c>
      <c r="O490" s="27" t="s">
        <v>2110</v>
      </c>
    </row>
    <row r="491" spans="1:17" x14ac:dyDescent="0.25">
      <c r="A491" s="8">
        <v>46181</v>
      </c>
      <c r="B491" s="23" t="s">
        <v>34</v>
      </c>
      <c r="C491" s="23" t="s">
        <v>2048</v>
      </c>
      <c r="D491" s="23" t="s">
        <v>2049</v>
      </c>
      <c r="E491" s="23" t="s">
        <v>2050</v>
      </c>
      <c r="F491" s="23" t="s">
        <v>67</v>
      </c>
      <c r="G491" s="11">
        <v>4455586</v>
      </c>
      <c r="H491" s="12">
        <v>1</v>
      </c>
      <c r="I491" s="32"/>
      <c r="J491" s="32"/>
      <c r="K491" s="32">
        <v>1.1386000000000001</v>
      </c>
      <c r="N491" s="12" t="s">
        <v>2142</v>
      </c>
      <c r="O491" s="27" t="s">
        <v>2110</v>
      </c>
    </row>
    <row r="492" spans="1:17" x14ac:dyDescent="0.25">
      <c r="A492" s="8">
        <v>46181</v>
      </c>
      <c r="B492" s="23" t="s">
        <v>34</v>
      </c>
      <c r="C492" s="23" t="s">
        <v>2080</v>
      </c>
      <c r="D492" s="23" t="s">
        <v>2081</v>
      </c>
      <c r="E492" s="23" t="s">
        <v>2082</v>
      </c>
      <c r="F492" s="23" t="s">
        <v>59</v>
      </c>
      <c r="G492" s="11">
        <v>282339</v>
      </c>
      <c r="H492" s="12">
        <v>10</v>
      </c>
      <c r="I492" s="32"/>
      <c r="J492" s="32"/>
      <c r="K492" s="32">
        <v>10.015000000000001</v>
      </c>
      <c r="N492" s="12" t="s">
        <v>2589</v>
      </c>
      <c r="O492" s="27" t="s">
        <v>2148</v>
      </c>
      <c r="P492" s="11">
        <v>240000</v>
      </c>
      <c r="Q492" s="12">
        <v>2403558</v>
      </c>
    </row>
    <row r="493" spans="1:17" x14ac:dyDescent="0.25">
      <c r="A493" s="8">
        <v>46181</v>
      </c>
      <c r="B493" s="23" t="s">
        <v>34</v>
      </c>
      <c r="C493" s="23" t="s">
        <v>2075</v>
      </c>
      <c r="D493" s="23" t="s">
        <v>2076</v>
      </c>
      <c r="E493" s="23" t="s">
        <v>2077</v>
      </c>
      <c r="F493" s="23" t="s">
        <v>2078</v>
      </c>
      <c r="G493" s="11">
        <v>265708</v>
      </c>
      <c r="H493" s="12">
        <v>10</v>
      </c>
      <c r="I493" s="32"/>
      <c r="J493" s="32"/>
      <c r="K493" s="32">
        <v>24.554200000000002</v>
      </c>
      <c r="N493" s="12" t="s">
        <v>2590</v>
      </c>
      <c r="O493" s="27" t="s">
        <v>2148</v>
      </c>
    </row>
    <row r="494" spans="1:17" x14ac:dyDescent="0.25">
      <c r="A494" s="8">
        <v>46181</v>
      </c>
      <c r="B494" s="23" t="s">
        <v>34</v>
      </c>
      <c r="C494" s="23" t="s">
        <v>2083</v>
      </c>
      <c r="D494" s="23" t="s">
        <v>2084</v>
      </c>
      <c r="E494" s="23" t="s">
        <v>2085</v>
      </c>
      <c r="F494" s="23" t="s">
        <v>59</v>
      </c>
      <c r="G494" s="20">
        <v>240000</v>
      </c>
      <c r="H494" s="19">
        <v>10</v>
      </c>
      <c r="I494" s="34"/>
      <c r="J494" s="34"/>
      <c r="K494" s="34">
        <v>10.0052</v>
      </c>
      <c r="L494" s="20"/>
      <c r="M494" s="19"/>
      <c r="N494" s="19" t="s">
        <v>2591</v>
      </c>
      <c r="O494" s="27" t="s">
        <v>2148</v>
      </c>
      <c r="P494" s="20"/>
      <c r="Q494" s="19"/>
    </row>
    <row r="495" spans="1:17" x14ac:dyDescent="0.25">
      <c r="A495" s="8">
        <v>46181</v>
      </c>
      <c r="B495" s="23" t="s">
        <v>34</v>
      </c>
      <c r="C495" s="23" t="s">
        <v>2091</v>
      </c>
      <c r="D495" s="23" t="s">
        <v>2092</v>
      </c>
      <c r="E495" s="23" t="s">
        <v>2093</v>
      </c>
      <c r="F495" s="23" t="s">
        <v>67</v>
      </c>
      <c r="G495" s="20">
        <v>10400000</v>
      </c>
      <c r="H495" s="19">
        <v>1</v>
      </c>
      <c r="I495" s="34"/>
      <c r="J495" s="34"/>
      <c r="K495" s="34">
        <v>1</v>
      </c>
      <c r="L495" s="20"/>
      <c r="M495" s="19"/>
      <c r="N495" s="19" t="s">
        <v>2094</v>
      </c>
      <c r="O495" s="27" t="s">
        <v>2110</v>
      </c>
      <c r="P495" s="20"/>
      <c r="Q495" s="19"/>
    </row>
    <row r="496" spans="1:17" x14ac:dyDescent="0.25">
      <c r="A496" s="8">
        <v>46181</v>
      </c>
      <c r="B496" s="23" t="s">
        <v>34</v>
      </c>
      <c r="C496" s="23" t="s">
        <v>2086</v>
      </c>
      <c r="D496" s="23" t="s">
        <v>2087</v>
      </c>
      <c r="E496" s="23" t="s">
        <v>2088</v>
      </c>
      <c r="F496" s="23" t="s">
        <v>59</v>
      </c>
      <c r="G496" s="20">
        <v>240000</v>
      </c>
      <c r="H496" s="19">
        <v>10</v>
      </c>
      <c r="I496" s="34"/>
      <c r="J496" s="34"/>
      <c r="K496" s="34">
        <v>10.0572</v>
      </c>
      <c r="L496" s="20"/>
      <c r="M496" s="19"/>
      <c r="N496" s="19" t="s">
        <v>2592</v>
      </c>
      <c r="O496" s="27" t="s">
        <v>2148</v>
      </c>
      <c r="P496" s="20"/>
      <c r="Q496" s="19"/>
    </row>
    <row r="497" spans="1:17" x14ac:dyDescent="0.25">
      <c r="A497" s="8">
        <v>46181</v>
      </c>
      <c r="B497" s="23" t="s">
        <v>34</v>
      </c>
      <c r="C497" s="23" t="s">
        <v>2102</v>
      </c>
      <c r="D497" s="23" t="s">
        <v>2103</v>
      </c>
      <c r="E497" s="23" t="s">
        <v>2104</v>
      </c>
      <c r="F497" s="23" t="s">
        <v>67</v>
      </c>
      <c r="G497" s="40">
        <v>25000000</v>
      </c>
      <c r="H497" s="41">
        <v>1</v>
      </c>
      <c r="I497" s="39"/>
      <c r="J497" s="39"/>
      <c r="K497" s="39">
        <v>1</v>
      </c>
      <c r="L497" s="40"/>
      <c r="M497" s="41"/>
      <c r="N497" s="41" t="s">
        <v>2094</v>
      </c>
      <c r="O497" s="27" t="s">
        <v>2110</v>
      </c>
      <c r="P497" s="40"/>
      <c r="Q497" s="41"/>
    </row>
    <row r="498" spans="1:17" x14ac:dyDescent="0.25">
      <c r="A498" s="8">
        <v>46181</v>
      </c>
      <c r="B498" s="23" t="s">
        <v>34</v>
      </c>
      <c r="C498" s="23" t="s">
        <v>2266</v>
      </c>
      <c r="D498" s="23" t="s">
        <v>2267</v>
      </c>
      <c r="E498" s="23" t="s">
        <v>2268</v>
      </c>
      <c r="F498" s="23" t="s">
        <v>67</v>
      </c>
      <c r="G498" s="40">
        <v>15000000</v>
      </c>
      <c r="H498" s="41">
        <v>1</v>
      </c>
      <c r="I498" s="39"/>
      <c r="J498" s="39"/>
      <c r="K498" s="39">
        <v>1</v>
      </c>
      <c r="L498" s="40"/>
      <c r="M498" s="41"/>
      <c r="N498" s="41" t="s">
        <v>2094</v>
      </c>
      <c r="O498" s="27" t="s">
        <v>2111</v>
      </c>
      <c r="P498" s="40"/>
      <c r="Q498" s="41"/>
    </row>
    <row r="499" spans="1:17" x14ac:dyDescent="0.25">
      <c r="A499" s="8">
        <v>46181</v>
      </c>
      <c r="B499" s="23" t="s">
        <v>34</v>
      </c>
      <c r="C499" s="23" t="s">
        <v>2105</v>
      </c>
      <c r="D499" s="23" t="s">
        <v>2106</v>
      </c>
      <c r="E499" s="23" t="s">
        <v>2107</v>
      </c>
      <c r="F499" s="23" t="s">
        <v>67</v>
      </c>
      <c r="G499" s="40">
        <v>5000000</v>
      </c>
      <c r="H499" s="41">
        <v>1</v>
      </c>
      <c r="I499" s="39"/>
      <c r="J499" s="39"/>
      <c r="K499" s="39">
        <v>1</v>
      </c>
      <c r="L499" s="40"/>
      <c r="M499" s="41"/>
      <c r="N499" s="41" t="s">
        <v>2094</v>
      </c>
      <c r="O499" s="27" t="s">
        <v>2110</v>
      </c>
      <c r="P499" s="40"/>
      <c r="Q499" s="41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3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1.140625" style="7" bestFit="1" customWidth="1"/>
    <col min="7" max="7" width="8.140625" style="12" bestFit="1" customWidth="1"/>
    <col min="8" max="8" width="9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1943</v>
      </c>
      <c r="B1" s="2" t="s">
        <v>16</v>
      </c>
      <c r="C1" s="2" t="s">
        <v>1419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1420</v>
      </c>
    </row>
    <row r="2" spans="1:14" x14ac:dyDescent="0.25">
      <c r="A2" s="3">
        <v>4</v>
      </c>
      <c r="B2" s="8">
        <v>46181</v>
      </c>
      <c r="C2" s="8">
        <v>46181</v>
      </c>
      <c r="D2" s="7" t="s">
        <v>568</v>
      </c>
      <c r="E2" s="7" t="s">
        <v>569</v>
      </c>
      <c r="F2" s="7" t="s">
        <v>164</v>
      </c>
      <c r="G2" s="32">
        <v>4.6946000000000003</v>
      </c>
      <c r="H2" s="11">
        <v>191248</v>
      </c>
      <c r="I2" s="12">
        <v>897832.86</v>
      </c>
      <c r="J2" s="6" t="s">
        <v>33</v>
      </c>
      <c r="K2" s="6" t="s">
        <v>33</v>
      </c>
      <c r="L2" s="7" t="s">
        <v>2271</v>
      </c>
      <c r="M2" s="6" t="s">
        <v>2272</v>
      </c>
      <c r="N2" s="6" t="s">
        <v>2273</v>
      </c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K13" sqref="K13"/>
    </sheetView>
  </sheetViews>
  <sheetFormatPr baseColWidth="10" defaultRowHeight="12.75" x14ac:dyDescent="0.2"/>
  <cols>
    <col min="1" max="2" width="9.28515625" bestFit="1" customWidth="1"/>
    <col min="3" max="3" width="7" bestFit="1" customWidth="1"/>
    <col min="4" max="4" width="11.28515625" bestFit="1" customWidth="1"/>
    <col min="5" max="5" width="18.140625" bestFit="1" customWidth="1"/>
    <col min="6" max="7" width="8.140625" bestFit="1" customWidth="1"/>
    <col min="8" max="8" width="11.140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>
        <v>46181</v>
      </c>
      <c r="B2" s="27" t="s">
        <v>2272</v>
      </c>
      <c r="C2" s="23" t="s">
        <v>1289</v>
      </c>
      <c r="D2" s="23" t="s">
        <v>1290</v>
      </c>
      <c r="E2" s="23" t="s">
        <v>1291</v>
      </c>
      <c r="F2" s="34">
        <v>1.4</v>
      </c>
      <c r="G2" s="20">
        <v>71429</v>
      </c>
      <c r="H2" s="19">
        <v>100000.6</v>
      </c>
      <c r="I2" s="27" t="s">
        <v>33</v>
      </c>
      <c r="J2" s="27" t="s">
        <v>33</v>
      </c>
      <c r="K2" s="23" t="s">
        <v>2270</v>
      </c>
    </row>
    <row r="3" spans="1:11" x14ac:dyDescent="0.2">
      <c r="A3" s="24"/>
      <c r="B3" s="26"/>
      <c r="C3" s="25"/>
      <c r="D3" s="25"/>
      <c r="E3" s="25"/>
      <c r="F3" s="34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4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4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4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F18" s="35"/>
    </row>
    <row r="19" spans="1:11" x14ac:dyDescent="0.2">
      <c r="F19" s="35"/>
    </row>
    <row r="20" spans="1:11" x14ac:dyDescent="0.2">
      <c r="F20" s="35"/>
    </row>
    <row r="21" spans="1:11" x14ac:dyDescent="0.2">
      <c r="F21" s="3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M22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11.28515625" style="14" bestFit="1" customWidth="1"/>
    <col min="3" max="3" width="7.28515625" style="7" bestFit="1" customWidth="1"/>
    <col min="4" max="4" width="11.85546875" style="7" bestFit="1" customWidth="1"/>
    <col min="5" max="5" width="9.42578125" style="7" bestFit="1" customWidth="1"/>
    <col min="6" max="6" width="9.140625" style="15" bestFit="1" customWidth="1"/>
    <col min="7" max="7" width="9.42578125" style="16" bestFit="1" customWidth="1"/>
    <col min="8" max="8" width="10.28515625" style="15" bestFit="1" customWidth="1"/>
    <col min="9" max="9" width="12" style="7" bestFit="1" customWidth="1"/>
    <col min="10" max="10" width="10.7109375" style="7" bestFit="1" customWidth="1"/>
    <col min="11" max="11" width="12.570312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3" x14ac:dyDescent="0.25">
      <c r="A1" s="5" t="s">
        <v>16</v>
      </c>
      <c r="B1" s="14" t="s">
        <v>12</v>
      </c>
      <c r="C1" s="7" t="s">
        <v>24</v>
      </c>
      <c r="D1" s="7" t="s">
        <v>13</v>
      </c>
      <c r="E1" s="7" t="s">
        <v>26</v>
      </c>
      <c r="F1" s="36" t="s">
        <v>18</v>
      </c>
      <c r="G1" s="16" t="s">
        <v>19</v>
      </c>
      <c r="H1" s="15" t="s">
        <v>11</v>
      </c>
      <c r="I1" s="7" t="s">
        <v>20</v>
      </c>
      <c r="J1" s="7" t="s">
        <v>21</v>
      </c>
      <c r="K1" s="6" t="s">
        <v>15</v>
      </c>
    </row>
    <row r="2" spans="1:13" x14ac:dyDescent="0.25">
      <c r="A2" s="21"/>
      <c r="F2" s="36"/>
      <c r="L2" s="23"/>
      <c r="M2" s="6"/>
    </row>
    <row r="3" spans="1:13" x14ac:dyDescent="0.25">
      <c r="F3" s="36"/>
    </row>
    <row r="4" spans="1:13" x14ac:dyDescent="0.25">
      <c r="F4" s="36"/>
    </row>
    <row r="5" spans="1:13" x14ac:dyDescent="0.25">
      <c r="F5" s="36"/>
    </row>
    <row r="6" spans="1:13" x14ac:dyDescent="0.25">
      <c r="F6" s="36"/>
    </row>
    <row r="7" spans="1:13" x14ac:dyDescent="0.25">
      <c r="F7" s="36"/>
    </row>
    <row r="8" spans="1:13" x14ac:dyDescent="0.25">
      <c r="F8" s="36"/>
    </row>
    <row r="9" spans="1:13" x14ac:dyDescent="0.25">
      <c r="F9" s="36"/>
    </row>
    <row r="10" spans="1:13" x14ac:dyDescent="0.25">
      <c r="F10" s="36"/>
    </row>
    <row r="11" spans="1:13" x14ac:dyDescent="0.25">
      <c r="F11" s="36"/>
    </row>
    <row r="12" spans="1:13" x14ac:dyDescent="0.25">
      <c r="F12" s="36"/>
    </row>
    <row r="13" spans="1:13" x14ac:dyDescent="0.25">
      <c r="F13" s="36"/>
    </row>
    <row r="14" spans="1:13" x14ac:dyDescent="0.25">
      <c r="F14" s="36"/>
    </row>
    <row r="15" spans="1:13" x14ac:dyDescent="0.25">
      <c r="F15" s="36"/>
    </row>
    <row r="16" spans="1:13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</sheetData>
  <phoneticPr fontId="7" type="noConversion"/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10.140625" bestFit="1" customWidth="1"/>
    <col min="2" max="2" width="13.85546875" bestFit="1" customWidth="1"/>
    <col min="3" max="3" width="9.7109375" bestFit="1" customWidth="1"/>
    <col min="4" max="4" width="14.140625" bestFit="1" customWidth="1"/>
    <col min="5" max="5" width="12" bestFit="1" customWidth="1"/>
    <col min="6" max="6" width="10.42578125" bestFit="1" customWidth="1"/>
    <col min="7" max="7" width="10.7109375" bestFit="1" customWidth="1"/>
    <col min="8" max="8" width="11.7109375" bestFit="1" customWidth="1"/>
    <col min="9" max="9" width="14.5703125" bestFit="1" customWidth="1"/>
    <col min="10" max="10" width="13" bestFit="1" customWidth="1"/>
    <col min="11" max="11" width="17.42578125" bestFit="1" customWidth="1"/>
    <col min="12" max="12" width="16.5703125" bestFit="1" customWidth="1"/>
  </cols>
  <sheetData>
    <row r="1" spans="1:11" s="3" customFormat="1" x14ac:dyDescent="0.25">
      <c r="A1" s="22" t="s">
        <v>16</v>
      </c>
      <c r="B1" s="22" t="s">
        <v>12</v>
      </c>
      <c r="C1" s="22" t="s">
        <v>24</v>
      </c>
      <c r="D1" s="22" t="s">
        <v>13</v>
      </c>
      <c r="E1" s="22" t="s">
        <v>26</v>
      </c>
      <c r="F1" s="22" t="s">
        <v>18</v>
      </c>
      <c r="G1" s="22" t="s">
        <v>19</v>
      </c>
      <c r="H1" s="22" t="s">
        <v>11</v>
      </c>
      <c r="I1" s="22" t="s">
        <v>20</v>
      </c>
      <c r="J1" s="22" t="s">
        <v>21</v>
      </c>
      <c r="K1" s="22" t="s">
        <v>15</v>
      </c>
    </row>
    <row r="2" spans="1:11" s="3" customFormat="1" x14ac:dyDescent="0.25">
      <c r="A2" s="8"/>
      <c r="B2" s="8"/>
      <c r="C2" s="49"/>
      <c r="D2" s="7"/>
      <c r="E2" s="15"/>
      <c r="F2" s="37"/>
      <c r="G2" s="16"/>
      <c r="H2" s="50"/>
      <c r="I2" s="7"/>
      <c r="J2" s="6"/>
      <c r="K2" s="7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C T b J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A k 2 y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N s l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C T b J X I V G F Q i l A A A A 9 g A A A B I A A A A A A A A A A A A A A A A A A A A A A E N v b m Z p Z y 9 Q Y W N r Y W d l L n h t b F B L A Q I t A B Q A A g A I A A k 2 y V w P y u m r p A A A A O k A A A A T A A A A A A A A A A A A A A A A A P E A A A B b Q 2 9 u d G V u d F 9 U e X B l c 1 0 u e G 1 s U E s B A i 0 A F A A C A A g A C T b J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2 L T A 5 V D A 0 O j Q 4 O j A 2 L j g 2 O T E w M j h a I i A v P j x F b n R y e S B U e X B l P S J G a W x s Q 2 9 1 b n Q i I F Z h b H V l P S J s N D k 2 I i A v P j x F b n R y e S B U e X B l P S J G a W x s Q 2 9 s d W 1 u V H l w Z X M i I F Z h b H V l P S J z Q n d Z R 0 J n W U d C U V F S R V F R R k J R W U d C Q V E 9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Y t M D l U M D Q 6 N D g 6 M D A u N j E 5 M T I x N l o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2 L T A 5 V D A 0 O j Q 2 O j M 3 L j c 1 O T I 2 M z N a I i A v P j x F b n R y e S B U e X B l P S J G a W x s Q 2 9 s d W 1 u V H l w Z X M i I F Z h b H V l P S J z Q m d B R 0 J n W T 0 i I C 8 + P E V u d H J 5 I F R 5 c G U 9 I k Z p b G x F c n J v c k N v d W 5 0 I i B W Y W x 1 Z T 0 i b D A i I C 8 + P E V u d H J 5 I F R 5 c G U 9 I k Z p b G x D b 2 x 1 b W 5 O Y W 1 l c y I g V m F s d W U 9 I n N b J n F 1 b 3 Q 7 T m F t Z S Z x d W 9 0 O y w m c X V v d D t E Y X R h J n F 1 b 3 Q 7 L C Z x d W 9 0 O 1 N j a G V t Y S Z x d W 9 0 O y w m c X V v d D t J d G V t J n F 1 b 3 Q 7 L C Z x d W 9 0 O 0 t p b m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M D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C 9 B d X R v U m V t b 3 Z l Z E N v b H V t b n M x L n t O Y W 1 l L D B 9 J n F 1 b 3 Q 7 L C Z x d W 9 0 O 1 N l Y 3 R p b 2 4 x L 0 1 B X 0 J M T 1 F V R V 9 F U 1 B F Q 0 l B T C 9 B d X R v U m V t b 3 Z l Z E N v b H V t b n M x L n t E Y X R h L D F 9 J n F 1 b 3 Q 7 L C Z x d W 9 0 O 1 N l Y 3 R p b 2 4 x L 0 1 B X 0 J M T 1 F V R V 9 F U 1 B F Q 0 l B T C 9 B d X R v U m V t b 3 Z l Z E N v b H V t b n M x L n t T Y 2 h l b W E s M n 0 m c X V v d D s s J n F 1 b 3 Q 7 U 2 V j d G l v b j E v T U F f Q k x P U V V F X 0 V T U E V D S U F M L 0 F 1 d G 9 S Z W 1 v d m V k Q 2 9 s d W 1 u c z E u e 0 l 0 Z W 0 s M 3 0 m c X V v d D s s J n F 1 b 3 Q 7 U 2 V j d G l v b j E v T U F f Q k x P U V V F X 0 V T U E V D S U F M L 0 F 1 d G 9 S Z W 1 v d m V k Q 2 9 s d W 1 u c z E u e 0 t p b m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N i 0 w O V Q w N D o 0 N z o x M i 4 y N D Q w M z U 4 W i I g L z 4 8 R W 5 0 c n k g V H l w Z T 0 i R m l s b E N v b H V t b l R 5 c G V z I i B W Y W x 1 Z T 0 i c 0 J 3 W U d C Z 1 l S Q k F R R 0 J n W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Y t M D l U M D Q 6 N D c 6 M T E u M T U w N T c x O F o i I C 8 + P E V u d H J 5 I F R 5 c G U 9 I k Z p b G x D b 2 x 1 b W 5 U e X B l c y I g V m F s d W U 9 I n N C d 1 l H Q m d Z R k V R V V J F U k V F Q l F V Q 0 J R V T 0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D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5 V D A 0 O j Q 3 O j E z L j M z N z g 5 O D d a I i A v P j x F b n R y e S B U e X B l P S J G a W x s Q 2 9 s d W 1 u V H l w Z X M i I F Z h b H V l P S J z Q n d Z R 0 J n W V J C Q V F H Q m d Z P S I g L z 4 8 R W 5 0 c n k g V H l w Z T 0 i R m l s b E V y c m 9 y Q 2 9 1 b n Q i I F Z h b H V l P S J s M C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2 L T A 5 V D A 0 O j Q 4 O j E 5 L j E 1 M T I w N T R a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V k F M T 1 J F U y B w Y X J h I G V 4 c G 9 y d G F y L 0 F 1 d G 9 S Z W 1 v d m V k Q 2 9 s d W 1 u c z E u e 0 Z l Y 2 h h L D B 9 J n F 1 b 3 Q 7 L C Z x d W 9 0 O 1 N l Y 3 R p b 2 4 x L 0 1 B X 1 Z B T E 9 S R V M g c G F y Y S B l e H B v c n R h c i 9 B d X R v U m V t b 3 Z l Z E N v b H V t b n M x L n t W Y W x v c i w x f S Z x d W 9 0 O y w m c X V v d D t T Z W N 0 a W 9 u M S 9 N Q V 9 W Q U x P U k V T I H B h c m E g Z X h w b 3 J 0 Y X I v Q X V 0 b 1 J l b W 9 2 Z W R D b 2 x 1 b W 5 z M S 5 7 S X N p b i w y f S Z x d W 9 0 O y w m c X V v d D t T Z W N 0 a W 9 u M S 9 N Q V 9 W Q U x P U k V T I H B h c m E g Z X h w b 3 J 0 Y X I v Q X V 0 b 1 J l b W 9 2 Z W R D b 2 x 1 b W 5 z M S 5 7 T m 9 t Y n J l L D N 9 J n F 1 b 3 Q 7 L C Z x d W 9 0 O 1 N l Y 3 R p b 2 4 x L 0 1 B X 1 Z B T E 9 S R V M g c G F y Y S B l e H B v c n R h c i 9 B d X R v U m V t b 3 Z l Z E N v b H V t b n M x L n t T Z W N 0 b 3 I s N H 0 m c X V v d D s s J n F 1 b 3 Q 7 U 2 V j d G l v b j E v T U F f V k F M T 1 J F U y B w Y X J h I G V 4 c G 9 y d G F y L 0 F 1 d G 9 S Z W 1 v d m V k Q 2 9 s d W 1 u c z E u e 0 F j Y 3 M g Q 2 l y Y 3 V s Y W N p w 7 N u L D V 9 J n F 1 b 3 Q 7 L C Z x d W 9 0 O 1 N l Y 3 R p b 2 4 x L 0 1 B X 1 Z B T E 9 S R V M g c G F y Y S B l e H B v c n R h c i 9 B d X R v U m V t b 3 Z l Z E N v b H V t b n M x L n t Q c m V j a W 8 g U m V m Z X J l b m N p Y S w 2 f S Z x d W 9 0 O y w m c X V v d D t T Z W N 0 a W 9 u M S 9 N Q V 9 W Q U x P U k V T I H B h c m E g Z X h w b 3 J 0 Y X I v Q X V 0 b 1 J l b W 9 2 Z W R D b 2 x 1 b W 5 z M S 5 7 U H J p b W V y I F B y Z W N p b y w 3 f S Z x d W 9 0 O y w m c X V v d D t T Z W N 0 a W 9 u M S 9 N Q V 9 W Q U x P U k V T I H B h c m E g Z X h w b 3 J 0 Y X I v Q X V 0 b 1 J l b W 9 2 Z W R D b 2 x 1 b W 5 z M S 5 7 U H J l Y 2 l v I E 1 h e G l t b y w 4 f S Z x d W 9 0 O y w m c X V v d D t T Z W N 0 a W 9 u M S 9 N Q V 9 W Q U x P U k V T I H B h c m E g Z X h w b 3 J 0 Y X I v Q X V 0 b 1 J l b W 9 2 Z W R D b 2 x 1 b W 5 z M S 5 7 U H J l Y 2 l v I E 1 p b m l t b y w 5 f S Z x d W 9 0 O y w m c X V v d D t T Z W N 0 a W 9 u M S 9 N Q V 9 W Q U x P U k V T I H B h c m E g Z X h w b 3 J 0 Y X I v Q X V 0 b 1 J l b W 9 2 Z W R D b 2 x 1 b W 5 z M S 5 7 U H J l Y 2 l v I E 1 l Z G l v L D E w f S Z x d W 9 0 O y w m c X V v d D t T Z W N 0 a W 9 u M S 9 N Q V 9 W Q U x P U k V T I H B h c m E g Z X h w b 3 J 0 Y X I v Q X V 0 b 1 J l b W 9 2 Z W R D b 2 x 1 b W 5 z M S 5 7 U H J l Y 2 l v I E N p Z X J y Z S w x M X 0 m c X V v d D s s J n F 1 b 3 Q 7 U 2 V j d G l v b j E v T U F f V k F M T 1 J F U y B w Y X J h I G V 4 c G 9 y d G F y L 0 F 1 d G 9 S Z W 1 v d m V k Q 2 9 s d W 1 u c z E u e 1 Z h c m l h Y 2 n D s 2 4 g T m V 0 Y S w x M n 0 m c X V v d D s s J n F 1 b 3 Q 7 U 2 V j d G l v b j E v T U F f V k F M T 1 J F U y B w Y X J h I G V 4 c G 9 y d G F y L 0 F 1 d G 9 S Z W 1 v d m V k Q 2 9 s d W 1 u c z E u e 1 Z h c m l h Y 2 n D s 2 4 g J S w x M 3 0 m c X V v d D s s J n F 1 b 3 Q 7 U 2 V j d G l v b j E v T U F f V k F M T 1 J F U y B w Y X J h I G V 4 c G 9 y d G F y L 0 F 1 d G 9 S Z W 1 v d m V k Q 2 9 s d W 1 u c z E u e 0 5 l Z 2 9 j a W F j a W 9 u Z X M s M T R 9 J n F 1 b 3 Q 7 L C Z x d W 9 0 O 1 N l Y 3 R p b 2 4 x L 0 1 B X 1 Z B T E 9 S R V M g c G F y Y S B l e H B v c n R h c i 9 B d X R v U m V t b 3 Z l Z E N v b H V t b n M x L n t U a X R 1 b G 9 z L D E 1 f S Z x d W 9 0 O y w m c X V v d D t T Z W N 0 a W 9 u M S 9 N Q V 9 W Q U x P U k V T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2 L T A 5 V D A 0 O j Q 4 O j A 2 L j g 1 M z U x M D h a I i A v P j x F b n R y e S B U e X B l P S J G a W x s R X J y b 3 J D b 3 V u d C I g V m F s d W U 9 I m w w I i A v P j x F b n R y e S B U e X B l P S J G a W x s Q 2 9 s d W 1 u V H l w Z X M i I F Z h b H V l P S J z Q n d Z R 0 J n W U Z F U V V S R V J F R U F n V U N C U V U 9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Y t M D l U M D Q 6 N D g 6 M D Y u O D g 1 M j I 5 N l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e i J N K U g k k y P 7 1 w j C D G 6 8 A A A A A A C A A A A A A A D Z g A A w A A A A B A A A A D q 1 l R P X h z h E T v b + l h Z q 8 0 k A A A A A A S A A A C g A A A A E A A A A L + B d g K Q M k 4 z v L f b 7 q 1 L O E B Q A A A A W u 2 z M L s 5 e j w f S D 2 M z x b 6 A v c w S D k w 0 g B s o o T q 4 A 1 5 f M t Y G i E 4 V 9 f y 6 N e s Y c d X 4 / I n g 5 7 f N R K U / M k h 8 H i t Y z G H X A g m q o s l Q 3 J H 4 n C B k i z v T q 0 U A A A A Q w h H M U b Y T Q 1 A 2 b l n X p N E 0 l C M 5 C g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2026-06-09T04:48:52Z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