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bme.com\files\sbolsas\supervision\S-General\Sicavs\BOLETIN MAB\"/>
    </mc:Choice>
  </mc:AlternateContent>
  <xr:revisionPtr revIDLastSave="0" documentId="13_ncr:1_{32CD58CF-3CA2-49D9-9A47-7FF994E9115B}" xr6:coauthVersionLast="47" xr6:coauthVersionMax="47" xr10:uidLastSave="{00000000-0000-0000-0000-000000000000}"/>
  <bookViews>
    <workbookView xWindow="-120" yWindow="-120" windowWidth="29040" windowHeight="15840" tabRatio="923" activeTab="1" xr2:uid="{00000000-000D-0000-FFFF-FFFF00000000}"/>
  </bookViews>
  <sheets>
    <sheet name="MAB E.E. Valores" sheetId="17" r:id="rId1"/>
    <sheet name="SOCIMI Valores" sheetId="19" r:id="rId2"/>
    <sheet name="SCLE Valores" sheetId="12" r:id="rId3"/>
    <sheet name="Fixing y Valor Liquidativo" sheetId="7" r:id="rId4"/>
    <sheet name="SICAV Bloq.&amp;Op. especiales" sheetId="8" r:id="rId5"/>
    <sheet name="MAB E.E. Bloq.&amp;Op. especiales" sheetId="22" r:id="rId6"/>
    <sheet name="SOCIMI Bloq.&amp;Op. especiales" sheetId="10" r:id="rId7"/>
    <sheet name="SCLE Bloq.&amp;Op. especiales" sheetId="15" r:id="rId8"/>
    <sheet name="Hoja1" sheetId="23" r:id="rId9"/>
  </sheets>
  <definedNames>
    <definedName name="DatosExternos_1" localSheetId="3" hidden="1">'Fixing y Valor Liquidativo'!$A$3:$Q$499</definedName>
    <definedName name="DatosExternos_1" localSheetId="5" hidden="1">'MAB E.E. Bloq.&amp;Op. especiales'!$A$1:$K$6</definedName>
    <definedName name="DatosExternos_1" localSheetId="2" hidden="1">'SCLE Valores'!$A$1:$Q$46</definedName>
    <definedName name="DatosExternos_1" localSheetId="4" hidden="1">'SICAV Bloq.&amp;Op. especiales'!$A$1:$N$2</definedName>
    <definedName name="DatosExternos_1" localSheetId="6" hidden="1">'SOCIMI Bloq.&amp;Op. especiales'!$A$1:$K$2</definedName>
    <definedName name="DatosExternos_1" localSheetId="1" hidden="1">'SOCIMI Valores'!$A$1:$Q$57</definedName>
    <definedName name="DatosExternos_2" localSheetId="0" hidden="1">'MAB E.E. Valores'!$A$1:$Q$59</definedName>
    <definedName name="DatosExternos_2" localSheetId="7" hidden="1">'SCLE Bloq.&amp;Op. especiales'!$A$1:$K$2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3" i="19" l="1"/>
  <c r="M4" i="19"/>
  <c r="M5" i="19"/>
  <c r="M6" i="19"/>
  <c r="M7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M43" i="19"/>
  <c r="M44" i="19"/>
  <c r="M45" i="19"/>
  <c r="M46" i="19"/>
  <c r="M47" i="19"/>
  <c r="M48" i="19"/>
  <c r="M49" i="19"/>
  <c r="M50" i="19"/>
  <c r="M51" i="19"/>
  <c r="M52" i="19"/>
  <c r="M53" i="19"/>
  <c r="M54" i="19"/>
  <c r="M55" i="19"/>
  <c r="M56" i="19"/>
  <c r="M57" i="19"/>
  <c r="M2" i="19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7410711D-119D-4F2C-99F4-1DD4C6AC031D}" keepAlive="1" name="Consulta - MA_BLOQUE_ESPECIAL" description="Conexión a la consulta 'MA_BLOQUE_ESPECIAL' en el libro." type="5" refreshedVersion="8" background="1" saveData="1">
    <dbPr connection="Provider=Microsoft.Mashup.OleDb.1;Data Source=$Workbook$;Location=MA_BLOQUE_ESPECIAL;Extended Properties=&quot;&quot;" command="SELECT * FROM [MA_BLOQUE_ESPECIAL]"/>
  </connection>
  <connection id="2" xr16:uid="{36A37973-9C03-449E-BCEF-CA6E4C561358}" keepAlive="1" name="Consulta - MA_ESPECIALES para exportar" description="Conexión a la consulta 'MA_ESPECIALES para exportar' en el libro." type="5" refreshedVersion="8" background="1" saveData="1">
    <dbPr connection="Provider=Microsoft.Mashup.OleDb.1;Data Source=$Workbook$;Location=&quot;MA_ESPECIALES para exportar&quot;;Extended Properties=&quot;&quot;" command="SELECT * FROM [MA_ESPECIALES para exportar]"/>
  </connection>
  <connection id="3" xr16:uid="{470E89F1-21A4-4043-AB9A-C31D832C4152}" keepAlive="1" name="Consulta - MA_ESPECIALES_SCLE para exportar" description="Conexión a la consulta 'MA_ESPECIALES_SCLE para exportar' en el libro." type="5" refreshedVersion="8" background="1" saveData="1">
    <dbPr connection="Provider=Microsoft.Mashup.OleDb.1;Data Source=$Workbook$;Location=&quot;MA_ESPECIALES_SCLE para exportar&quot;;Extended Properties=&quot;&quot;" command="SELECT * FROM [MA_ESPECIALES_SCLE para exportar]"/>
  </connection>
  <connection id="4" xr16:uid="{4BD0B29F-F11A-4C15-90DA-3FB9B479A45C}" keepAlive="1" name="Consulta - MA_VALORES para exportar" description="Conexión a la consulta 'MA_VALORES para exportar' en el libro." type="5" refreshedVersion="8" background="1" saveData="1">
    <dbPr connection="Provider=Microsoft.Mashup.OleDb.1;Data Source=$Workbook$;Location=&quot;MA_VALORES para exportar&quot;;Extended Properties=&quot;&quot;" command="SELECT * FROM [MA_VALORES para exportar]"/>
  </connection>
  <connection id="5" xr16:uid="{5C66EEF8-1099-46B9-86B2-0255C93AE820}" keepAlive="1" name="Consulta - MA_VALORES_SCLE para exportar" description="Conexión a la consulta 'MA_VALORES_SCLE para exportar' en el libro." type="5" refreshedVersion="8" background="1" saveData="1">
    <dbPr connection="Provider=Microsoft.Mashup.OleDb.1;Data Source=$Workbook$;Location=&quot;MA_VALORES_SCLE para exportar&quot;;Extended Properties=&quot;&quot;" command="SELECT * FROM [MA_VALORES_SCLE para exportar]"/>
  </connection>
  <connection id="6" xr16:uid="{F2B34CFC-DCA3-40AF-B969-F46C52DA06AF}" keepAlive="1" name="Consulta - MA_VALORES_SOCIMI para exportar" description="Conexión a la consulta 'MA_VALORES_SOCIMI para exportar' en el libro." type="5" refreshedVersion="8" background="1" saveData="1">
    <dbPr connection="Provider=Microsoft.Mashup.OleDb.1;Data Source=$Workbook$;Location=&quot;MA_VALORES_SOCIMI para exportar&quot;;Extended Properties=&quot;&quot;" command="SELECT * FROM [MA_VALORES_SOCIMI para exportar]"/>
  </connection>
  <connection id="7" xr16:uid="{170E3972-F50C-400F-8621-9DE0EE1BCAFB}" keepAlive="1" name="Consulta - SICAV_DATOS_EXCEL" description="Conexión a la consulta 'SICAV_DATOS_EXCEL' en el libro." type="5" refreshedVersion="8" background="1" saveData="1">
    <dbPr connection="Provider=Microsoft.Mashup.OleDb.1;Data Source=$Workbook$;Location=SICAV_DATOS_EXCEL;Extended Properties=&quot;&quot;" command="SELECT * FROM [SICAV_DATOS_EXCEL]"/>
  </connection>
  <connection id="8" xr16:uid="{50C67A94-BFBF-4B7D-A4B0-2A2AA03E1E66}" keepAlive="1" name="Consulta - SICAV_ESPECIALES" description="Conexión a la consulta 'SICAV_ESPECIALES' en el libro." type="5" refreshedVersion="8" background="1" saveData="1">
    <dbPr connection="Provider=Microsoft.Mashup.OleDb.1;Data Source=$Workbook$;Location=SICAV_ESPECIALES;Extended Properties=&quot;&quot;" command="SELECT * FROM [SICAV_ESPECIALES]"/>
  </connection>
  <connection id="9" xr16:uid="{73CB5B2C-721C-45F8-BCF6-4B03AF184D8E}" keepAlive="1" name="Query - MA_BLOQUE_ESPECIAL_SOCIMI" description="Connection to the 'MA_BLOQUE_ESPECIAL_SOCIMI' query in the workbook." type="5" refreshedVersion="8" background="1" saveData="1">
    <dbPr connection="Provider=Microsoft.Mashup.OleDb.1;Data Source=$Workbook$;Location=MA_BLOQUE_ESPECIAL_SOCIMI;Extended Properties=&quot;&quot;" command="SELECT * FROM [MA_BLOQUE_ESPECIAL_SOCIMI]"/>
  </connection>
</connections>
</file>

<file path=xl/sharedStrings.xml><?xml version="1.0" encoding="utf-8"?>
<sst xmlns="http://schemas.openxmlformats.org/spreadsheetml/2006/main" count="4269" uniqueCount="2592">
  <si>
    <t>VALOR LIQUIDATIVO</t>
  </si>
  <si>
    <t>Sector</t>
  </si>
  <si>
    <t>Accs Circulación</t>
  </si>
  <si>
    <t>Precio Referencia</t>
  </si>
  <si>
    <t>Primer Precio</t>
  </si>
  <si>
    <t>Precio Maximo</t>
  </si>
  <si>
    <t>Precio Minimo</t>
  </si>
  <si>
    <t>Precio Medio</t>
  </si>
  <si>
    <t>Variación %</t>
  </si>
  <si>
    <t>Negociaciones</t>
  </si>
  <si>
    <t>Titulos</t>
  </si>
  <si>
    <t>Efectivo</t>
  </si>
  <si>
    <t>FECHANEG</t>
  </si>
  <si>
    <t>Código Isin</t>
  </si>
  <si>
    <t>ORDER MARKET</t>
  </si>
  <si>
    <t>Tipo Operación</t>
  </si>
  <si>
    <t>Fecha</t>
  </si>
  <si>
    <t>Nominal</t>
  </si>
  <si>
    <t>Precio</t>
  </si>
  <si>
    <t>Títulos</t>
  </si>
  <si>
    <t>Comprador</t>
  </si>
  <si>
    <t>Vendedor</t>
  </si>
  <si>
    <t>Precio Cierre</t>
  </si>
  <si>
    <t>Variación Neta</t>
  </si>
  <si>
    <t>Valor</t>
  </si>
  <si>
    <t>Isin</t>
  </si>
  <si>
    <t>Nombre</t>
  </si>
  <si>
    <t>Variacion Neta</t>
  </si>
  <si>
    <t>Capital Riesgo</t>
  </si>
  <si>
    <t xml:space="preserve">CAPRI   </t>
  </si>
  <si>
    <t>ES0180660039</t>
  </si>
  <si>
    <t xml:space="preserve">F.C.R.BBVA P             </t>
  </si>
  <si>
    <t>BBVA ASSET M</t>
  </si>
  <si>
    <t/>
  </si>
  <si>
    <t>Inversion libre</t>
  </si>
  <si>
    <t>SICAV</t>
  </si>
  <si>
    <t xml:space="preserve">S0002   </t>
  </si>
  <si>
    <t>ES0100096033</t>
  </si>
  <si>
    <t xml:space="preserve">GESPRISA                 </t>
  </si>
  <si>
    <t>SANTANDER PR</t>
  </si>
  <si>
    <t xml:space="preserve">S0003   </t>
  </si>
  <si>
    <t>ES0101382036</t>
  </si>
  <si>
    <t xml:space="preserve">JUREBA                   </t>
  </si>
  <si>
    <t xml:space="preserve">S0004   </t>
  </si>
  <si>
    <t>ES0105000030</t>
  </si>
  <si>
    <t xml:space="preserve">PUNIN DO CAB             </t>
  </si>
  <si>
    <t>BANKINTER GE</t>
  </si>
  <si>
    <t xml:space="preserve">S0009   </t>
  </si>
  <si>
    <t>ES0105157038</t>
  </si>
  <si>
    <t xml:space="preserve">1955 INVERSI             </t>
  </si>
  <si>
    <t xml:space="preserve">MARCH ASSET </t>
  </si>
  <si>
    <t>URQUIJO GEST</t>
  </si>
  <si>
    <t xml:space="preserve">S0025   </t>
  </si>
  <si>
    <t>ES0105349031</t>
  </si>
  <si>
    <t xml:space="preserve">ACE GLOBAL               </t>
  </si>
  <si>
    <t>CAIXABANK AS</t>
  </si>
  <si>
    <t xml:space="preserve">S0032   </t>
  </si>
  <si>
    <t>ES0105822037</t>
  </si>
  <si>
    <t xml:space="preserve">ACTIUM INV.              </t>
  </si>
  <si>
    <t>RENTA 4 GEST</t>
  </si>
  <si>
    <t xml:space="preserve">S0039   </t>
  </si>
  <si>
    <t>ES0105891032</t>
  </si>
  <si>
    <t xml:space="preserve">A.BURSATILES             </t>
  </si>
  <si>
    <t xml:space="preserve">S0040   </t>
  </si>
  <si>
    <t>ES0105896031</t>
  </si>
  <si>
    <t xml:space="preserve">ACUARIO 98               </t>
  </si>
  <si>
    <t>PACTIO GESTI</t>
  </si>
  <si>
    <t>ANDBANK WEAL</t>
  </si>
  <si>
    <t xml:space="preserve">S0051   </t>
  </si>
  <si>
    <t>ES0106011036</t>
  </si>
  <si>
    <t xml:space="preserve">CATIMSA INV.             </t>
  </si>
  <si>
    <t xml:space="preserve">S0052   </t>
  </si>
  <si>
    <t>ES0106093034</t>
  </si>
  <si>
    <t xml:space="preserve">EUROHISPANO              </t>
  </si>
  <si>
    <t>WELZIA MANAG</t>
  </si>
  <si>
    <t>ABANTE ASESO</t>
  </si>
  <si>
    <t xml:space="preserve">S0081   </t>
  </si>
  <si>
    <t>ES0107586036</t>
  </si>
  <si>
    <t xml:space="preserve">AKORG FIN.               </t>
  </si>
  <si>
    <t xml:space="preserve">S0083   </t>
  </si>
  <si>
    <t>ES0107601033</t>
  </si>
  <si>
    <t xml:space="preserve">ALAR 2.000               </t>
  </si>
  <si>
    <t xml:space="preserve">S0084   </t>
  </si>
  <si>
    <t>ES0107631030</t>
  </si>
  <si>
    <t xml:space="preserve">ALAVA                    </t>
  </si>
  <si>
    <t>A&amp;G FONDOS S</t>
  </si>
  <si>
    <t>AMUNDI IBERI</t>
  </si>
  <si>
    <t xml:space="preserve">S0127   </t>
  </si>
  <si>
    <t>ES0108381031</t>
  </si>
  <si>
    <t xml:space="preserve">ALLOCATION               </t>
  </si>
  <si>
    <t xml:space="preserve">S0129   </t>
  </si>
  <si>
    <t>ES0108397037</t>
  </si>
  <si>
    <t xml:space="preserve">ALMABENI                 </t>
  </si>
  <si>
    <t xml:space="preserve">S0145   </t>
  </si>
  <si>
    <t>ES0108906035</t>
  </si>
  <si>
    <t xml:space="preserve">EULER INVEST             </t>
  </si>
  <si>
    <t xml:space="preserve">S0147   </t>
  </si>
  <si>
    <t>ES0108942030</t>
  </si>
  <si>
    <t xml:space="preserve">ARWEN CAP.               </t>
  </si>
  <si>
    <t xml:space="preserve">S0152   </t>
  </si>
  <si>
    <t>ES0109137036</t>
  </si>
  <si>
    <t xml:space="preserve">AMADE                    </t>
  </si>
  <si>
    <t>GESIURIS ASS</t>
  </si>
  <si>
    <t xml:space="preserve">S0156   </t>
  </si>
  <si>
    <t>ES0109152035</t>
  </si>
  <si>
    <t xml:space="preserve">AMARVI INV.              </t>
  </si>
  <si>
    <t xml:space="preserve">S0161   </t>
  </si>
  <si>
    <t>ES0109208035</t>
  </si>
  <si>
    <t xml:space="preserve">AMOLAP INV.              </t>
  </si>
  <si>
    <t>GVC GAESCO G</t>
  </si>
  <si>
    <t xml:space="preserve">S0167   </t>
  </si>
  <si>
    <t>ES0109253031</t>
  </si>
  <si>
    <t xml:space="preserve">ANATECO INV              </t>
  </si>
  <si>
    <t xml:space="preserve">S0182   </t>
  </si>
  <si>
    <t>ES0109329039</t>
  </si>
  <si>
    <t xml:space="preserve">ANGONZALSA               </t>
  </si>
  <si>
    <t xml:space="preserve">S0186   </t>
  </si>
  <si>
    <t>ES0109336034</t>
  </si>
  <si>
    <t xml:space="preserve">S0195   </t>
  </si>
  <si>
    <t>ES0109455032</t>
  </si>
  <si>
    <t xml:space="preserve">S0203   </t>
  </si>
  <si>
    <t>ES0109642035</t>
  </si>
  <si>
    <t xml:space="preserve">1948 INVERSI             </t>
  </si>
  <si>
    <t xml:space="preserve">S0209   </t>
  </si>
  <si>
    <t>ES0109716037</t>
  </si>
  <si>
    <t xml:space="preserve">NOVAREX                  </t>
  </si>
  <si>
    <t xml:space="preserve">S0212   </t>
  </si>
  <si>
    <t>ES0109851032</t>
  </si>
  <si>
    <t xml:space="preserve">APM 2001                 </t>
  </si>
  <si>
    <t xml:space="preserve">S0232   </t>
  </si>
  <si>
    <t>ES0110041037</t>
  </si>
  <si>
    <t xml:space="preserve">ARCABI 3.000             </t>
  </si>
  <si>
    <t xml:space="preserve">S0235   </t>
  </si>
  <si>
    <t>ES0110045038</t>
  </si>
  <si>
    <t xml:space="preserve">ARZALEJOS                </t>
  </si>
  <si>
    <t>QUADRIGA ASS</t>
  </si>
  <si>
    <t xml:space="preserve">S0239   </t>
  </si>
  <si>
    <t>ES0110077031</t>
  </si>
  <si>
    <t xml:space="preserve">ARBARIN                  </t>
  </si>
  <si>
    <t xml:space="preserve">ARBARIN     </t>
  </si>
  <si>
    <t xml:space="preserve">S0245   </t>
  </si>
  <si>
    <t>ES0110192038</t>
  </si>
  <si>
    <t xml:space="preserve">ADAIA                    </t>
  </si>
  <si>
    <t xml:space="preserve">S0254   </t>
  </si>
  <si>
    <t>ES0110231034</t>
  </si>
  <si>
    <t xml:space="preserve">LEAMAR INV.              </t>
  </si>
  <si>
    <t xml:space="preserve">S0265   </t>
  </si>
  <si>
    <t>ES0110481035</t>
  </si>
  <si>
    <t xml:space="preserve">LOLUMAJO                 </t>
  </si>
  <si>
    <t xml:space="preserve">GESALCALA   </t>
  </si>
  <si>
    <t xml:space="preserve">S0286   </t>
  </si>
  <si>
    <t>ES0111095032</t>
  </si>
  <si>
    <t xml:space="preserve">AST.VALORES              </t>
  </si>
  <si>
    <t xml:space="preserve">S0290   </t>
  </si>
  <si>
    <t>ES0111191039</t>
  </si>
  <si>
    <t xml:space="preserve">ATLAS VALORE             </t>
  </si>
  <si>
    <t xml:space="preserve">S0354   </t>
  </si>
  <si>
    <t>ES0114171038</t>
  </si>
  <si>
    <t xml:space="preserve">BARCAPITAL               </t>
  </si>
  <si>
    <t>EDM GESTION,</t>
  </si>
  <si>
    <t xml:space="preserve">S0371   </t>
  </si>
  <si>
    <t>ES0114352034</t>
  </si>
  <si>
    <t xml:space="preserve">S0381   </t>
  </si>
  <si>
    <t>ES0114493036</t>
  </si>
  <si>
    <t>INVERSIS GES</t>
  </si>
  <si>
    <t xml:space="preserve">S0385   </t>
  </si>
  <si>
    <t>ES0114522032</t>
  </si>
  <si>
    <t xml:space="preserve">S0400   </t>
  </si>
  <si>
    <t>ES0114711031</t>
  </si>
  <si>
    <t xml:space="preserve">BICHAR INV               </t>
  </si>
  <si>
    <t xml:space="preserve">S0410   </t>
  </si>
  <si>
    <t>ES0114834031</t>
  </si>
  <si>
    <t xml:space="preserve">DITRIMA                  </t>
  </si>
  <si>
    <t xml:space="preserve">S0412   </t>
  </si>
  <si>
    <t>ES0114861034</t>
  </si>
  <si>
    <t xml:space="preserve">CUERNAVACA               </t>
  </si>
  <si>
    <t xml:space="preserve">S0435   </t>
  </si>
  <si>
    <t>ES0115074033</t>
  </si>
  <si>
    <t xml:space="preserve">BOMBAY INV               </t>
  </si>
  <si>
    <t xml:space="preserve">S0448   </t>
  </si>
  <si>
    <t>ES0115113039</t>
  </si>
  <si>
    <t xml:space="preserve">BOTINO INV.              </t>
  </si>
  <si>
    <t xml:space="preserve">S0456   </t>
  </si>
  <si>
    <t>ES0115167035</t>
  </si>
  <si>
    <t xml:space="preserve">BRASILITO                </t>
  </si>
  <si>
    <t xml:space="preserve">S0459   </t>
  </si>
  <si>
    <t>ES0115181036</t>
  </si>
  <si>
    <t xml:space="preserve">S0461   </t>
  </si>
  <si>
    <t>ES0115183032</t>
  </si>
  <si>
    <t xml:space="preserve">HERBIPAL                 </t>
  </si>
  <si>
    <t xml:space="preserve">S0499   </t>
  </si>
  <si>
    <t>ES0115751036</t>
  </si>
  <si>
    <t xml:space="preserve">MOOR&amp;LOMA                </t>
  </si>
  <si>
    <t xml:space="preserve">S0526   </t>
  </si>
  <si>
    <t>ES0116004039</t>
  </si>
  <si>
    <t xml:space="preserve">BORJUNI                  </t>
  </si>
  <si>
    <t xml:space="preserve">S0544   </t>
  </si>
  <si>
    <t>ES0116333032</t>
  </si>
  <si>
    <t xml:space="preserve">ARBITRAGE C.             </t>
  </si>
  <si>
    <t xml:space="preserve">S0554   </t>
  </si>
  <si>
    <t>ES0116382039</t>
  </si>
  <si>
    <t xml:space="preserve">CAR.BELLVER5             </t>
  </si>
  <si>
    <t xml:space="preserve">S0561   </t>
  </si>
  <si>
    <t>ES0116395031</t>
  </si>
  <si>
    <t xml:space="preserve">S0562   </t>
  </si>
  <si>
    <t>ES0116399033</t>
  </si>
  <si>
    <t xml:space="preserve">CARFY                    </t>
  </si>
  <si>
    <t xml:space="preserve">S0568   </t>
  </si>
  <si>
    <t>ES0116414030</t>
  </si>
  <si>
    <t xml:space="preserve">AF CRECIMIEN             </t>
  </si>
  <si>
    <t xml:space="preserve">S0573   </t>
  </si>
  <si>
    <t>ES0116424039</t>
  </si>
  <si>
    <t xml:space="preserve">S0587   </t>
  </si>
  <si>
    <t>ES0116470032</t>
  </si>
  <si>
    <t xml:space="preserve">CARMOSA                  </t>
  </si>
  <si>
    <t xml:space="preserve">S0588   </t>
  </si>
  <si>
    <t>ES0116473036</t>
  </si>
  <si>
    <t xml:space="preserve">CARTEBANC                </t>
  </si>
  <si>
    <t xml:space="preserve">S0596   </t>
  </si>
  <si>
    <t>ES0116561038</t>
  </si>
  <si>
    <t xml:space="preserve">CAR.BELLVER              </t>
  </si>
  <si>
    <t xml:space="preserve">S0606   </t>
  </si>
  <si>
    <t>ES0116797038</t>
  </si>
  <si>
    <t xml:space="preserve">CASTALIA                 </t>
  </si>
  <si>
    <t xml:space="preserve">S0614   </t>
  </si>
  <si>
    <t>ES0116853039</t>
  </si>
  <si>
    <t xml:space="preserve">BBVA CAT CAR             </t>
  </si>
  <si>
    <t xml:space="preserve">S0615   </t>
  </si>
  <si>
    <t>ES0116871031</t>
  </si>
  <si>
    <t xml:space="preserve">GASCONA INV.             </t>
  </si>
  <si>
    <t xml:space="preserve">S0631   </t>
  </si>
  <si>
    <t>ES0117627036</t>
  </si>
  <si>
    <t xml:space="preserve">S0634   </t>
  </si>
  <si>
    <t>ES0117720138</t>
  </si>
  <si>
    <t xml:space="preserve">CEVALSA                  </t>
  </si>
  <si>
    <t xml:space="preserve">S0646   </t>
  </si>
  <si>
    <t>ES0118626037</t>
  </si>
  <si>
    <t xml:space="preserve">ELCANO                   </t>
  </si>
  <si>
    <t xml:space="preserve">S0649   </t>
  </si>
  <si>
    <t>ES0118642034</t>
  </si>
  <si>
    <t xml:space="preserve">CIMBALARIA               </t>
  </si>
  <si>
    <t xml:space="preserve">S0658   </t>
  </si>
  <si>
    <t>ES0119001032</t>
  </si>
  <si>
    <t xml:space="preserve">CLEOMER                  </t>
  </si>
  <si>
    <t xml:space="preserve">S0659   </t>
  </si>
  <si>
    <t>ES0119066035</t>
  </si>
  <si>
    <t xml:space="preserve">CART.TABLA A             </t>
  </si>
  <si>
    <t xml:space="preserve">S0705   </t>
  </si>
  <si>
    <t>ES0124346034</t>
  </si>
  <si>
    <t xml:space="preserve">COSTA RICA               </t>
  </si>
  <si>
    <t xml:space="preserve">S0713   </t>
  </si>
  <si>
    <t>ES0124549033</t>
  </si>
  <si>
    <t xml:space="preserve">INVERCARRASCA            </t>
  </si>
  <si>
    <t xml:space="preserve">S0716   </t>
  </si>
  <si>
    <t>ES0124663032</t>
  </si>
  <si>
    <t xml:space="preserve">MAJADAS                  </t>
  </si>
  <si>
    <t xml:space="preserve">S0733   </t>
  </si>
  <si>
    <t>ES0125483034</t>
  </si>
  <si>
    <t xml:space="preserve">CHART                    </t>
  </si>
  <si>
    <t xml:space="preserve">S0737   </t>
  </si>
  <si>
    <t>ES0125537037</t>
  </si>
  <si>
    <t xml:space="preserve">INVERVULCANO             </t>
  </si>
  <si>
    <t xml:space="preserve">S0758   </t>
  </si>
  <si>
    <t>ES0125768038</t>
  </si>
  <si>
    <t xml:space="preserve">DASC                     </t>
  </si>
  <si>
    <t xml:space="preserve">S0764   </t>
  </si>
  <si>
    <t>ES0125901035</t>
  </si>
  <si>
    <t xml:space="preserve">S0767   </t>
  </si>
  <si>
    <t>ES0125941031</t>
  </si>
  <si>
    <t xml:space="preserve">LABERTER                 </t>
  </si>
  <si>
    <t xml:space="preserve">S0770   </t>
  </si>
  <si>
    <t>ES0126218033</t>
  </si>
  <si>
    <t xml:space="preserve">SLM ICEBERG              </t>
  </si>
  <si>
    <t xml:space="preserve">S0793   </t>
  </si>
  <si>
    <t>ES0126554031</t>
  </si>
  <si>
    <t xml:space="preserve">DIPACHAR                 </t>
  </si>
  <si>
    <t xml:space="preserve">S0799   </t>
  </si>
  <si>
    <t>ES0126841032</t>
  </si>
  <si>
    <t xml:space="preserve">AZVALOR VALUE            </t>
  </si>
  <si>
    <t>AZVALOR ASSE</t>
  </si>
  <si>
    <t xml:space="preserve">S0800   </t>
  </si>
  <si>
    <t>ES0126842030</t>
  </si>
  <si>
    <t xml:space="preserve">AF DOBRA                 </t>
  </si>
  <si>
    <t xml:space="preserve">S0819   </t>
  </si>
  <si>
    <t>ES0127014035</t>
  </si>
  <si>
    <t xml:space="preserve">S0832   </t>
  </si>
  <si>
    <t>ES0127077032</t>
  </si>
  <si>
    <t xml:space="preserve">EL CAPITAN               </t>
  </si>
  <si>
    <t xml:space="preserve">S0850   </t>
  </si>
  <si>
    <t>ES0128212034</t>
  </si>
  <si>
    <t xml:space="preserve">FLMCINCO                 </t>
  </si>
  <si>
    <t xml:space="preserve">S0852   </t>
  </si>
  <si>
    <t>ES0128461037</t>
  </si>
  <si>
    <t xml:space="preserve">EDUMONE                  </t>
  </si>
  <si>
    <t xml:space="preserve">S0862   </t>
  </si>
  <si>
    <t>ES0130122031</t>
  </si>
  <si>
    <t xml:space="preserve">SOLMA INV.               </t>
  </si>
  <si>
    <t xml:space="preserve">S0868   </t>
  </si>
  <si>
    <t>ES0130246038</t>
  </si>
  <si>
    <t xml:space="preserve">ELORZABAS                </t>
  </si>
  <si>
    <t xml:space="preserve">S0872   </t>
  </si>
  <si>
    <t>ES0130626031</t>
  </si>
  <si>
    <t xml:space="preserve">CORSO INI                </t>
  </si>
  <si>
    <t xml:space="preserve">S0884   </t>
  </si>
  <si>
    <t>ES0131301030</t>
  </si>
  <si>
    <t xml:space="preserve">EPSILON WEALTH           </t>
  </si>
  <si>
    <t xml:space="preserve">S0891   </t>
  </si>
  <si>
    <t>ES0131365035</t>
  </si>
  <si>
    <t xml:space="preserve">LA MUZA INV              </t>
  </si>
  <si>
    <t xml:space="preserve">S0901   </t>
  </si>
  <si>
    <t>ES0131461032</t>
  </si>
  <si>
    <t xml:space="preserve">S0905   </t>
  </si>
  <si>
    <t>ES0131484034</t>
  </si>
  <si>
    <t xml:space="preserve">ESGUEVA                  </t>
  </si>
  <si>
    <t xml:space="preserve">S0908   </t>
  </si>
  <si>
    <t>ES0131491039</t>
  </si>
  <si>
    <t xml:space="preserve">ESNALI                   </t>
  </si>
  <si>
    <t xml:space="preserve">S0914   </t>
  </si>
  <si>
    <t>ES0132526031</t>
  </si>
  <si>
    <t xml:space="preserve">OP.BURSATIL              </t>
  </si>
  <si>
    <t xml:space="preserve">S0926   </t>
  </si>
  <si>
    <t>ES0133472037</t>
  </si>
  <si>
    <t xml:space="preserve">EUGEMOR                  </t>
  </si>
  <si>
    <t xml:space="preserve">S0932   </t>
  </si>
  <si>
    <t>ES0133492035</t>
  </si>
  <si>
    <t xml:space="preserve">EURO 21 INV.             </t>
  </si>
  <si>
    <t xml:space="preserve">S0936   </t>
  </si>
  <si>
    <t>ES0133497034</t>
  </si>
  <si>
    <t xml:space="preserve">EUROBIRDIE               </t>
  </si>
  <si>
    <t xml:space="preserve">S0938   </t>
  </si>
  <si>
    <t>ES0133499030</t>
  </si>
  <si>
    <t xml:space="preserve">KOALA                    </t>
  </si>
  <si>
    <t xml:space="preserve">S0951   </t>
  </si>
  <si>
    <t>ES0133593030</t>
  </si>
  <si>
    <t xml:space="preserve">EUROBOLSA                </t>
  </si>
  <si>
    <t xml:space="preserve">JULIUS BAER </t>
  </si>
  <si>
    <t xml:space="preserve">S0961   </t>
  </si>
  <si>
    <t>ES0134611039</t>
  </si>
  <si>
    <t xml:space="preserve">BIZCOCHERO               </t>
  </si>
  <si>
    <t xml:space="preserve">S0981   </t>
  </si>
  <si>
    <t>ES0136226034</t>
  </si>
  <si>
    <t xml:space="preserve">FEGON INV.               </t>
  </si>
  <si>
    <t xml:space="preserve">S0999   </t>
  </si>
  <si>
    <t>ES0137726032</t>
  </si>
  <si>
    <t xml:space="preserve">MADIE DE INV             </t>
  </si>
  <si>
    <t xml:space="preserve">S1013   </t>
  </si>
  <si>
    <t>ES0137927135</t>
  </si>
  <si>
    <t xml:space="preserve">BRUNARA                  </t>
  </si>
  <si>
    <t xml:space="preserve">S1023   </t>
  </si>
  <si>
    <t>ES0138075033</t>
  </si>
  <si>
    <t xml:space="preserve">FIPONSA                  </t>
  </si>
  <si>
    <t xml:space="preserve">S1030   </t>
  </si>
  <si>
    <t>ES0138153038</t>
  </si>
  <si>
    <t xml:space="preserve">FIN.SPEI                 </t>
  </si>
  <si>
    <t>ES0138158037</t>
  </si>
  <si>
    <t xml:space="preserve">S1038   </t>
  </si>
  <si>
    <t>ES0138164035</t>
  </si>
  <si>
    <t xml:space="preserve">FINLOVEST                </t>
  </si>
  <si>
    <t xml:space="preserve">S1049   </t>
  </si>
  <si>
    <t>ES0138207032</t>
  </si>
  <si>
    <t xml:space="preserve">FARARU                   </t>
  </si>
  <si>
    <t xml:space="preserve">S1060   </t>
  </si>
  <si>
    <t>ES0182823130</t>
  </si>
  <si>
    <t xml:space="preserve">FOMENTO AHOR             </t>
  </si>
  <si>
    <t xml:space="preserve">S1064   </t>
  </si>
  <si>
    <t>ES0138880036</t>
  </si>
  <si>
    <t xml:space="preserve">FORALEX                  </t>
  </si>
  <si>
    <t xml:space="preserve">S1086   </t>
  </si>
  <si>
    <t>ES0140512031</t>
  </si>
  <si>
    <t xml:space="preserve">FUTURVALOR               </t>
  </si>
  <si>
    <t xml:space="preserve">S1090   </t>
  </si>
  <si>
    <t>ES0140621030</t>
  </si>
  <si>
    <t xml:space="preserve">S1093   </t>
  </si>
  <si>
    <t>ES0140635030</t>
  </si>
  <si>
    <t xml:space="preserve">GAHERVI                  </t>
  </si>
  <si>
    <t xml:space="preserve">S1125   </t>
  </si>
  <si>
    <t>ES0141183030</t>
  </si>
  <si>
    <t xml:space="preserve">S1146   </t>
  </si>
  <si>
    <t>ES0142387036</t>
  </si>
  <si>
    <t xml:space="preserve">SAGEI                    </t>
  </si>
  <si>
    <t xml:space="preserve">S1147   </t>
  </si>
  <si>
    <t>ES0142406034</t>
  </si>
  <si>
    <t xml:space="preserve">GIL AGUEDA               </t>
  </si>
  <si>
    <t xml:space="preserve">S1171   </t>
  </si>
  <si>
    <t>ES0142556036</t>
  </si>
  <si>
    <t xml:space="preserve">GUADALQUIVIR             </t>
  </si>
  <si>
    <t>SOLVENTIS,SG</t>
  </si>
  <si>
    <t xml:space="preserve">S1193   </t>
  </si>
  <si>
    <t>ES0142985136</t>
  </si>
  <si>
    <t xml:space="preserve">POLIVALENTE              </t>
  </si>
  <si>
    <t xml:space="preserve">S1195   </t>
  </si>
  <si>
    <t>ES0142987033</t>
  </si>
  <si>
    <t xml:space="preserve">INV SORRIBO              </t>
  </si>
  <si>
    <t xml:space="preserve">S1203   </t>
  </si>
  <si>
    <t>ES0143282038</t>
  </si>
  <si>
    <t xml:space="preserve">GRAZALEMA                </t>
  </si>
  <si>
    <t xml:space="preserve">S1214   </t>
  </si>
  <si>
    <t>ES0143411033</t>
  </si>
  <si>
    <t xml:space="preserve">DORNEDA I.02             </t>
  </si>
  <si>
    <t xml:space="preserve">S1234   </t>
  </si>
  <si>
    <t>ES0143667030</t>
  </si>
  <si>
    <t xml:space="preserve">H.M.H.M.FIN.             </t>
  </si>
  <si>
    <t>IBERCAJA GES</t>
  </si>
  <si>
    <t xml:space="preserve">S1245   </t>
  </si>
  <si>
    <t>ES0143895037</t>
  </si>
  <si>
    <t xml:space="preserve">HAYA INV.                </t>
  </si>
  <si>
    <t xml:space="preserve">S1265   </t>
  </si>
  <si>
    <t>ES0144236033</t>
  </si>
  <si>
    <t xml:space="preserve">HEXASTAR                 </t>
  </si>
  <si>
    <t xml:space="preserve">S1281   </t>
  </si>
  <si>
    <t>ES0145837037</t>
  </si>
  <si>
    <t xml:space="preserve">WEALTH RENT              </t>
  </si>
  <si>
    <t xml:space="preserve">S1314   </t>
  </si>
  <si>
    <t>ES0147846036</t>
  </si>
  <si>
    <t xml:space="preserve">NIEVA INV.               </t>
  </si>
  <si>
    <t xml:space="preserve">S1364   </t>
  </si>
  <si>
    <t>ES0152843035</t>
  </si>
  <si>
    <t xml:space="preserve">INGERCOVER               </t>
  </si>
  <si>
    <t xml:space="preserve">S1370   </t>
  </si>
  <si>
    <t>ES0153293032</t>
  </si>
  <si>
    <t xml:space="preserve">INMOB.CALERA             </t>
  </si>
  <si>
    <t xml:space="preserve">S1374   </t>
  </si>
  <si>
    <t>ES0155000039</t>
  </si>
  <si>
    <t xml:space="preserve">INSAPI                   </t>
  </si>
  <si>
    <t xml:space="preserve">S1384   </t>
  </si>
  <si>
    <t>ES0155054036</t>
  </si>
  <si>
    <t xml:space="preserve">INV.FIN.PER.             </t>
  </si>
  <si>
    <t xml:space="preserve">S1387   </t>
  </si>
  <si>
    <t>ES0155057039</t>
  </si>
  <si>
    <t xml:space="preserve">S1390   </t>
  </si>
  <si>
    <t>ES0155068036</t>
  </si>
  <si>
    <t xml:space="preserve">INPISA DOS               </t>
  </si>
  <si>
    <t xml:space="preserve">S1395   </t>
  </si>
  <si>
    <t>ES0155076039</t>
  </si>
  <si>
    <t xml:space="preserve">INVERAL INV.             </t>
  </si>
  <si>
    <t xml:space="preserve">S1400   </t>
  </si>
  <si>
    <t>ES0155092036</t>
  </si>
  <si>
    <t xml:space="preserve">INVERPOLO 21             </t>
  </si>
  <si>
    <t xml:space="preserve">S1460   </t>
  </si>
  <si>
    <t>ES0155333034</t>
  </si>
  <si>
    <t xml:space="preserve">INVESTKEY                </t>
  </si>
  <si>
    <t xml:space="preserve">S1489   </t>
  </si>
  <si>
    <t>ES0155441035</t>
  </si>
  <si>
    <t xml:space="preserve">S1501   </t>
  </si>
  <si>
    <t>ES0155483037</t>
  </si>
  <si>
    <t xml:space="preserve">INV.CAUZAR               </t>
  </si>
  <si>
    <t xml:space="preserve">S1506   </t>
  </si>
  <si>
    <t>ES0155489034</t>
  </si>
  <si>
    <t xml:space="preserve">MULTIGESTOR.             </t>
  </si>
  <si>
    <t xml:space="preserve">S1524   </t>
  </si>
  <si>
    <t>ES0155531033</t>
  </si>
  <si>
    <t xml:space="preserve">INV.NAIRA                </t>
  </si>
  <si>
    <t xml:space="preserve">INVERSIONES </t>
  </si>
  <si>
    <t xml:space="preserve">S1549   </t>
  </si>
  <si>
    <t>ES0155581038</t>
  </si>
  <si>
    <t xml:space="preserve">S1550   </t>
  </si>
  <si>
    <t>ES0155582036</t>
  </si>
  <si>
    <t xml:space="preserve">HERCASOL                 </t>
  </si>
  <si>
    <t xml:space="preserve">S1551   </t>
  </si>
  <si>
    <t>ES0155583034</t>
  </si>
  <si>
    <t xml:space="preserve">INV.PERMON               </t>
  </si>
  <si>
    <t xml:space="preserve">S1553   </t>
  </si>
  <si>
    <t>ES0155585039</t>
  </si>
  <si>
    <t xml:space="preserve">INV.ROBINIA              </t>
  </si>
  <si>
    <t xml:space="preserve">S1575   </t>
  </si>
  <si>
    <t>ES0155623038</t>
  </si>
  <si>
    <t xml:space="preserve">REAL YIELD               </t>
  </si>
  <si>
    <t xml:space="preserve">S1582   </t>
  </si>
  <si>
    <t>ES0155632039</t>
  </si>
  <si>
    <t xml:space="preserve">INV.MADRID S             </t>
  </si>
  <si>
    <t xml:space="preserve">S1583   </t>
  </si>
  <si>
    <t>ES0155633037</t>
  </si>
  <si>
    <t xml:space="preserve">S1635   </t>
  </si>
  <si>
    <t>ES0155734033</t>
  </si>
  <si>
    <t xml:space="preserve">S1649   </t>
  </si>
  <si>
    <t>ES0155887039</t>
  </si>
  <si>
    <t xml:space="preserve">INVERMAY                 </t>
  </si>
  <si>
    <t xml:space="preserve">S1658   </t>
  </si>
  <si>
    <t>ES0155916036</t>
  </si>
  <si>
    <t xml:space="preserve">LABRADOR                 </t>
  </si>
  <si>
    <t xml:space="preserve">S1661   </t>
  </si>
  <si>
    <t>ES0155919030</t>
  </si>
  <si>
    <t xml:space="preserve">INV.ROSCHELL             </t>
  </si>
  <si>
    <t xml:space="preserve">S1663   </t>
  </si>
  <si>
    <t>ES0155921036</t>
  </si>
  <si>
    <t xml:space="preserve">MEDEA                    </t>
  </si>
  <si>
    <t xml:space="preserve">S1675   </t>
  </si>
  <si>
    <t>ES0155941133</t>
  </si>
  <si>
    <t xml:space="preserve">ECHEMU                   </t>
  </si>
  <si>
    <t xml:space="preserve">S1684   </t>
  </si>
  <si>
    <t>ES0155955034</t>
  </si>
  <si>
    <t xml:space="preserve">HERRERO                  </t>
  </si>
  <si>
    <t xml:space="preserve">S1704   </t>
  </si>
  <si>
    <t>ES0156013031</t>
  </si>
  <si>
    <t xml:space="preserve">TEIDE                    </t>
  </si>
  <si>
    <t xml:space="preserve">S1707   </t>
  </si>
  <si>
    <t>ES0156030134</t>
  </si>
  <si>
    <t xml:space="preserve">UNION INVERSORA PATRIM   </t>
  </si>
  <si>
    <t xml:space="preserve">S1727   </t>
  </si>
  <si>
    <t>ES0156131031</t>
  </si>
  <si>
    <t xml:space="preserve">IRASA INV.               </t>
  </si>
  <si>
    <t xml:space="preserve">S1742   </t>
  </si>
  <si>
    <t>ES0156313134</t>
  </si>
  <si>
    <t xml:space="preserve">ITH.BOLSA                </t>
  </si>
  <si>
    <t xml:space="preserve">S1748   </t>
  </si>
  <si>
    <t>ES0156331037</t>
  </si>
  <si>
    <t xml:space="preserve">S1773   </t>
  </si>
  <si>
    <t>ES0156526032</t>
  </si>
  <si>
    <t xml:space="preserve">KIRITES INV.             </t>
  </si>
  <si>
    <t xml:space="preserve">S1776   </t>
  </si>
  <si>
    <t>ES0156541031</t>
  </si>
  <si>
    <t xml:space="preserve">RUSINA                   </t>
  </si>
  <si>
    <t xml:space="preserve">S1808   </t>
  </si>
  <si>
    <t>ES0156842033</t>
  </si>
  <si>
    <t xml:space="preserve">KGINVES103               </t>
  </si>
  <si>
    <t xml:space="preserve">S1813   </t>
  </si>
  <si>
    <t>ES0156863039</t>
  </si>
  <si>
    <t xml:space="preserve">KILMOR INV.              </t>
  </si>
  <si>
    <t xml:space="preserve">S1830   </t>
  </si>
  <si>
    <t>ES0156914030</t>
  </si>
  <si>
    <t xml:space="preserve">KALYANI                  </t>
  </si>
  <si>
    <t xml:space="preserve">S1843   </t>
  </si>
  <si>
    <t>ES0156942031</t>
  </si>
  <si>
    <t xml:space="preserve">KRUGER SEL               </t>
  </si>
  <si>
    <t xml:space="preserve">S1857   </t>
  </si>
  <si>
    <t>ES0157021033</t>
  </si>
  <si>
    <t xml:space="preserve">KLANDUR                  </t>
  </si>
  <si>
    <t xml:space="preserve">S1866   </t>
  </si>
  <si>
    <t>ES0157348030</t>
  </si>
  <si>
    <t xml:space="preserve">PEPI FINANC.             </t>
  </si>
  <si>
    <t xml:space="preserve">S1876   </t>
  </si>
  <si>
    <t>ES0157660038</t>
  </si>
  <si>
    <t xml:space="preserve">PADERNA                  </t>
  </si>
  <si>
    <t xml:space="preserve">S1881   </t>
  </si>
  <si>
    <t>ES0157791031</t>
  </si>
  <si>
    <t xml:space="preserve">SANAMARO CA.             </t>
  </si>
  <si>
    <t xml:space="preserve">S1893   </t>
  </si>
  <si>
    <t>ES0157932031</t>
  </si>
  <si>
    <t xml:space="preserve">ABRIL 28                 </t>
  </si>
  <si>
    <t xml:space="preserve">S1901   </t>
  </si>
  <si>
    <t>ES0157991037</t>
  </si>
  <si>
    <t xml:space="preserve">LAXMI INVER              </t>
  </si>
  <si>
    <t xml:space="preserve">S1922   </t>
  </si>
  <si>
    <t>ES0158457038</t>
  </si>
  <si>
    <t xml:space="preserve">LIERDE                   </t>
  </si>
  <si>
    <t xml:space="preserve">S1924   </t>
  </si>
  <si>
    <t>ES0158463036</t>
  </si>
  <si>
    <t xml:space="preserve">LIGA MOBIL               </t>
  </si>
  <si>
    <t xml:space="preserve">S1961   </t>
  </si>
  <si>
    <t>ES0158867038</t>
  </si>
  <si>
    <t xml:space="preserve">LLUC VALORES             </t>
  </si>
  <si>
    <t xml:space="preserve">S1968   </t>
  </si>
  <si>
    <t>ES0159176033</t>
  </si>
  <si>
    <t xml:space="preserve">MADRIGAL                 </t>
  </si>
  <si>
    <t xml:space="preserve">S1975   </t>
  </si>
  <si>
    <t>ES0159302035</t>
  </si>
  <si>
    <t xml:space="preserve">MAGESCQ                  </t>
  </si>
  <si>
    <t xml:space="preserve">S1983   </t>
  </si>
  <si>
    <t>ES0159383035</t>
  </si>
  <si>
    <t xml:space="preserve">MAKER                    </t>
  </si>
  <si>
    <t xml:space="preserve">S1984   </t>
  </si>
  <si>
    <t>ES0159456039</t>
  </si>
  <si>
    <t xml:space="preserve">MANATI                   </t>
  </si>
  <si>
    <t xml:space="preserve">S2002   </t>
  </si>
  <si>
    <t>ES0160953032</t>
  </si>
  <si>
    <t xml:space="preserve">S2008   </t>
  </si>
  <si>
    <t>ES0161012036</t>
  </si>
  <si>
    <t xml:space="preserve">MARJAMI 2                </t>
  </si>
  <si>
    <t xml:space="preserve">S2016   </t>
  </si>
  <si>
    <t>ES0161052032</t>
  </si>
  <si>
    <t xml:space="preserve">THE MELTING POT INVEST   </t>
  </si>
  <si>
    <t xml:space="preserve">S2025   </t>
  </si>
  <si>
    <t>ES0161271038</t>
  </si>
  <si>
    <t xml:space="preserve">MARMIRE INVE             </t>
  </si>
  <si>
    <t xml:space="preserve">S2049   </t>
  </si>
  <si>
    <t>ES0161811031</t>
  </si>
  <si>
    <t xml:space="preserve">MC 1000 COR.             </t>
  </si>
  <si>
    <t xml:space="preserve">S2062   </t>
  </si>
  <si>
    <t>ES0162063038</t>
  </si>
  <si>
    <t xml:space="preserve">MEGEVE INV.              </t>
  </si>
  <si>
    <t xml:space="preserve">S2063   </t>
  </si>
  <si>
    <t>ES0162072039</t>
  </si>
  <si>
    <t xml:space="preserve">MEJORANA                 </t>
  </si>
  <si>
    <t xml:space="preserve">S2078   </t>
  </si>
  <si>
    <t>ES0162352035</t>
  </si>
  <si>
    <t xml:space="preserve">MERIDIONAL               </t>
  </si>
  <si>
    <t xml:space="preserve">S2089   </t>
  </si>
  <si>
    <t>ES0162887030</t>
  </si>
  <si>
    <t xml:space="preserve">MICRON                   </t>
  </si>
  <si>
    <t xml:space="preserve">S2091   </t>
  </si>
  <si>
    <t>ES0162902037</t>
  </si>
  <si>
    <t xml:space="preserve">NEW DEAL                 </t>
  </si>
  <si>
    <t xml:space="preserve">S2096   </t>
  </si>
  <si>
    <t>ES0162933032</t>
  </si>
  <si>
    <t xml:space="preserve">CORE ASSETS              </t>
  </si>
  <si>
    <t xml:space="preserve">S2099   </t>
  </si>
  <si>
    <t>ES0163021035</t>
  </si>
  <si>
    <t xml:space="preserve">ALMARO                   </t>
  </si>
  <si>
    <t xml:space="preserve">S2109   </t>
  </si>
  <si>
    <t>ES0164081038</t>
  </si>
  <si>
    <t xml:space="preserve">MINOS INV.               </t>
  </si>
  <si>
    <t xml:space="preserve">S2117   </t>
  </si>
  <si>
    <t>ES0164133037</t>
  </si>
  <si>
    <t xml:space="preserve">ALETHEIA                 </t>
  </si>
  <si>
    <t xml:space="preserve">S2134   </t>
  </si>
  <si>
    <t>ES0164236038</t>
  </si>
  <si>
    <t xml:space="preserve">CASFEB                   </t>
  </si>
  <si>
    <t xml:space="preserve">S2158   </t>
  </si>
  <si>
    <t>ES0164641039</t>
  </si>
  <si>
    <t xml:space="preserve">MORINVEST                </t>
  </si>
  <si>
    <t xml:space="preserve">S2165   </t>
  </si>
  <si>
    <t>ES0164736037</t>
  </si>
  <si>
    <t xml:space="preserve">S2171   </t>
  </si>
  <si>
    <t>ES0164976039</t>
  </si>
  <si>
    <t xml:space="preserve">MUFOLLSA                 </t>
  </si>
  <si>
    <t xml:space="preserve">S2189   </t>
  </si>
  <si>
    <t>ES0165356033</t>
  </si>
  <si>
    <t xml:space="preserve">NADIR 98                 </t>
  </si>
  <si>
    <t xml:space="preserve">S2194   </t>
  </si>
  <si>
    <t>ES0165366032</t>
  </si>
  <si>
    <t xml:space="preserve">ANARA INV.               </t>
  </si>
  <si>
    <t xml:space="preserve">S2202   </t>
  </si>
  <si>
    <t>ES0165463037</t>
  </si>
  <si>
    <t xml:space="preserve">NASHIRA CAP.             </t>
  </si>
  <si>
    <t xml:space="preserve">S2210   </t>
  </si>
  <si>
    <t>ES0166081036</t>
  </si>
  <si>
    <t xml:space="preserve">S2222   </t>
  </si>
  <si>
    <t>ES0166223034</t>
  </si>
  <si>
    <t xml:space="preserve">STAMVALOR                </t>
  </si>
  <si>
    <t xml:space="preserve">S2233   </t>
  </si>
  <si>
    <t>ES0166321036</t>
  </si>
  <si>
    <t xml:space="preserve">S2234   </t>
  </si>
  <si>
    <t>ES0166324030</t>
  </si>
  <si>
    <t xml:space="preserve">NOCEDAL INV              </t>
  </si>
  <si>
    <t xml:space="preserve">S2241   </t>
  </si>
  <si>
    <t>ES0166354037</t>
  </si>
  <si>
    <t xml:space="preserve">NOMENTANA                </t>
  </si>
  <si>
    <t xml:space="preserve">S2245   </t>
  </si>
  <si>
    <t>ES0166364036</t>
  </si>
  <si>
    <t xml:space="preserve">RUCANDIO IN.             </t>
  </si>
  <si>
    <t xml:space="preserve">S2247   </t>
  </si>
  <si>
    <t>ES0166413031</t>
  </si>
  <si>
    <t xml:space="preserve">NORCAFIX                 </t>
  </si>
  <si>
    <t xml:space="preserve">S2254   </t>
  </si>
  <si>
    <t>ES0166452039</t>
  </si>
  <si>
    <t xml:space="preserve">NORTH CAPE               </t>
  </si>
  <si>
    <t xml:space="preserve">S2256   </t>
  </si>
  <si>
    <t>ES0166455032</t>
  </si>
  <si>
    <t xml:space="preserve">GA PATRIMONIO SELECCIO   </t>
  </si>
  <si>
    <t xml:space="preserve">S2266   </t>
  </si>
  <si>
    <t>ES0166936031</t>
  </si>
  <si>
    <t xml:space="preserve">NUEVOS VALORES           </t>
  </si>
  <si>
    <t xml:space="preserve">S2272   </t>
  </si>
  <si>
    <t>ES0166988032</t>
  </si>
  <si>
    <t xml:space="preserve">USATEGI INVE             </t>
  </si>
  <si>
    <t xml:space="preserve">S2298   </t>
  </si>
  <si>
    <t>ES0167469032</t>
  </si>
  <si>
    <t xml:space="preserve">SILVERTREE               </t>
  </si>
  <si>
    <t xml:space="preserve">S2299   </t>
  </si>
  <si>
    <t>ES0167473034</t>
  </si>
  <si>
    <t xml:space="preserve">PENSIONINVEST            </t>
  </si>
  <si>
    <t xml:space="preserve">S2310   </t>
  </si>
  <si>
    <t>ES0167715038</t>
  </si>
  <si>
    <t xml:space="preserve">OROBAL GES.              </t>
  </si>
  <si>
    <t xml:space="preserve">S2312   </t>
  </si>
  <si>
    <t>ES0167717034</t>
  </si>
  <si>
    <t xml:space="preserve">FUTURA                   </t>
  </si>
  <si>
    <t xml:space="preserve">S2317   </t>
  </si>
  <si>
    <t>ES0167760034</t>
  </si>
  <si>
    <t xml:space="preserve">DEMOCRATIC CAPITAL       </t>
  </si>
  <si>
    <t xml:space="preserve">S2324   </t>
  </si>
  <si>
    <t>ES0167865031</t>
  </si>
  <si>
    <t xml:space="preserve">PACJOR S.XXI             </t>
  </si>
  <si>
    <t xml:space="preserve">S2347   </t>
  </si>
  <si>
    <t>ES0168760033</t>
  </si>
  <si>
    <t xml:space="preserve">PATRICOMPA               </t>
  </si>
  <si>
    <t xml:space="preserve">S2348   </t>
  </si>
  <si>
    <t>ES0168761031</t>
  </si>
  <si>
    <t xml:space="preserve">PAT.GLOCESA              </t>
  </si>
  <si>
    <t xml:space="preserve">S2370   </t>
  </si>
  <si>
    <t>ES0169071034</t>
  </si>
  <si>
    <t xml:space="preserve">CADI VALORES             </t>
  </si>
  <si>
    <t xml:space="preserve">S2383   </t>
  </si>
  <si>
    <t>ES0169268036</t>
  </si>
  <si>
    <t xml:space="preserve">S2406   </t>
  </si>
  <si>
    <t>ES0170131033</t>
  </si>
  <si>
    <t xml:space="preserve">PLATINO                  </t>
  </si>
  <si>
    <t xml:space="preserve">S2412   </t>
  </si>
  <si>
    <t>ES0170268033</t>
  </si>
  <si>
    <t xml:space="preserve">PLUSCAPITAL              </t>
  </si>
  <si>
    <t xml:space="preserve">S2435   </t>
  </si>
  <si>
    <t>ES0170712030</t>
  </si>
  <si>
    <t xml:space="preserve">VALUE TREE BLACK         </t>
  </si>
  <si>
    <t xml:space="preserve">S2446   </t>
  </si>
  <si>
    <t>ES0170892030</t>
  </si>
  <si>
    <t xml:space="preserve">PRIVACLAR                </t>
  </si>
  <si>
    <t xml:space="preserve">S2451   </t>
  </si>
  <si>
    <t>ES0171598032</t>
  </si>
  <si>
    <t xml:space="preserve">S2453   </t>
  </si>
  <si>
    <t>ES0171667035</t>
  </si>
  <si>
    <t xml:space="preserve">PROINCREA                </t>
  </si>
  <si>
    <t xml:space="preserve">S2454   </t>
  </si>
  <si>
    <t>ES0171672035</t>
  </si>
  <si>
    <t xml:space="preserve">PROMOCINVER              </t>
  </si>
  <si>
    <t xml:space="preserve">S2463   </t>
  </si>
  <si>
    <t>ES0172204036</t>
  </si>
  <si>
    <t xml:space="preserve">SAU D INVERS             </t>
  </si>
  <si>
    <t xml:space="preserve">S2464   </t>
  </si>
  <si>
    <t>ES0172218036</t>
  </si>
  <si>
    <t xml:space="preserve">PUEB.ALCARRI             </t>
  </si>
  <si>
    <t xml:space="preserve">S2478   </t>
  </si>
  <si>
    <t>ES0172506034</t>
  </si>
  <si>
    <t xml:space="preserve">QUOTA                    </t>
  </si>
  <si>
    <t xml:space="preserve">S2491   </t>
  </si>
  <si>
    <t>ES0172841035</t>
  </si>
  <si>
    <t xml:space="preserve">RASEC INV                </t>
  </si>
  <si>
    <t xml:space="preserve">S2502   </t>
  </si>
  <si>
    <t>ES0173179039</t>
  </si>
  <si>
    <t xml:space="preserve">S2513   </t>
  </si>
  <si>
    <t>ES0173387038</t>
  </si>
  <si>
    <t xml:space="preserve">RENTAB 2009              </t>
  </si>
  <si>
    <t xml:space="preserve">S2514   </t>
  </si>
  <si>
    <t>ES0173388036</t>
  </si>
  <si>
    <t xml:space="preserve">RENTAPLUS46              </t>
  </si>
  <si>
    <t xml:space="preserve">S2515   </t>
  </si>
  <si>
    <t>ES0173406036</t>
  </si>
  <si>
    <t xml:space="preserve">RINCASA                  </t>
  </si>
  <si>
    <t>RINCASA (AUT</t>
  </si>
  <si>
    <t xml:space="preserve">S2536   </t>
  </si>
  <si>
    <t>ES0173762032</t>
  </si>
  <si>
    <t xml:space="preserve">RG 27                    </t>
  </si>
  <si>
    <t xml:space="preserve">S2540   </t>
  </si>
  <si>
    <t>ES0173791031</t>
  </si>
  <si>
    <t xml:space="preserve">RICAB 2001               </t>
  </si>
  <si>
    <t xml:space="preserve">S2543   </t>
  </si>
  <si>
    <t>ES0173832033</t>
  </si>
  <si>
    <t xml:space="preserve">SABOCO                   </t>
  </si>
  <si>
    <t xml:space="preserve">S2551   </t>
  </si>
  <si>
    <t>ES0173952039</t>
  </si>
  <si>
    <t xml:space="preserve">S2552   </t>
  </si>
  <si>
    <t>ES0173963036</t>
  </si>
  <si>
    <t xml:space="preserve">RIOFISA INV.             </t>
  </si>
  <si>
    <t xml:space="preserve">S2554   </t>
  </si>
  <si>
    <t>ES0173993033</t>
  </si>
  <si>
    <t xml:space="preserve">ECOMANRESA               </t>
  </si>
  <si>
    <t xml:space="preserve">S2562   </t>
  </si>
  <si>
    <t>ES0174207037</t>
  </si>
  <si>
    <t xml:space="preserve">ROLAVI INV.              </t>
  </si>
  <si>
    <t xml:space="preserve">GESCONSULT  </t>
  </si>
  <si>
    <t xml:space="preserve">S2569   </t>
  </si>
  <si>
    <t>ES0174261034</t>
  </si>
  <si>
    <t xml:space="preserve">ROMERO INV               </t>
  </si>
  <si>
    <t xml:space="preserve">S2580   </t>
  </si>
  <si>
    <t>ES0174348039</t>
  </si>
  <si>
    <t xml:space="preserve">RUBICON INV.             </t>
  </si>
  <si>
    <t xml:space="preserve">S2585   </t>
  </si>
  <si>
    <t>ES0174374035</t>
  </si>
  <si>
    <t xml:space="preserve">URSUS-OPP                </t>
  </si>
  <si>
    <t xml:space="preserve">S2597   </t>
  </si>
  <si>
    <t>ES0174562035</t>
  </si>
  <si>
    <t xml:space="preserve">SALINAS                  </t>
  </si>
  <si>
    <t xml:space="preserve">S2621   </t>
  </si>
  <si>
    <t>ES0175039033</t>
  </si>
  <si>
    <t xml:space="preserve">SANT BERNAT              </t>
  </si>
  <si>
    <t xml:space="preserve">S2626   </t>
  </si>
  <si>
    <t>ES0175055039</t>
  </si>
  <si>
    <t xml:space="preserve">S2658   </t>
  </si>
  <si>
    <t>ES0175505033</t>
  </si>
  <si>
    <t xml:space="preserve">SEQUIA INV.              </t>
  </si>
  <si>
    <t xml:space="preserve">S2668   </t>
  </si>
  <si>
    <t>ES0175786039</t>
  </si>
  <si>
    <t xml:space="preserve">SEVIDON                  </t>
  </si>
  <si>
    <t xml:space="preserve">S2677   </t>
  </si>
  <si>
    <t>ES0175987033</t>
  </si>
  <si>
    <t xml:space="preserve">SIGLO XXI                </t>
  </si>
  <si>
    <t xml:space="preserve">S2700   </t>
  </si>
  <si>
    <t>ES0176204032</t>
  </si>
  <si>
    <t xml:space="preserve">JIMINY                   </t>
  </si>
  <si>
    <t xml:space="preserve">S2703   </t>
  </si>
  <si>
    <t>ES0176214031</t>
  </si>
  <si>
    <t xml:space="preserve">PROFITALIA               </t>
  </si>
  <si>
    <t xml:space="preserve">S2708   </t>
  </si>
  <si>
    <t>ES0176251033</t>
  </si>
  <si>
    <t xml:space="preserve">SOIXA                    </t>
  </si>
  <si>
    <t>MAGALLANES V</t>
  </si>
  <si>
    <t xml:space="preserve">S2749   </t>
  </si>
  <si>
    <t>ES0176872036</t>
  </si>
  <si>
    <t xml:space="preserve">SUNTAN                   </t>
  </si>
  <si>
    <t xml:space="preserve">S2753   </t>
  </si>
  <si>
    <t>ES0176952036</t>
  </si>
  <si>
    <t xml:space="preserve">SWINBERG INV             </t>
  </si>
  <si>
    <t xml:space="preserve">S2779   </t>
  </si>
  <si>
    <t>ES0177987031</t>
  </si>
  <si>
    <t xml:space="preserve">TAWARZAR S-1             </t>
  </si>
  <si>
    <t xml:space="preserve">S2805   </t>
  </si>
  <si>
    <t>ES0178549038</t>
  </si>
  <si>
    <t xml:space="preserve">S2813   </t>
  </si>
  <si>
    <t>ES0178647030</t>
  </si>
  <si>
    <t xml:space="preserve">TESTARROSA               </t>
  </si>
  <si>
    <t xml:space="preserve">S2819   </t>
  </si>
  <si>
    <t>ES0179181039</t>
  </si>
  <si>
    <t xml:space="preserve">THISHUL INV.             </t>
  </si>
  <si>
    <t xml:space="preserve">S2822   </t>
  </si>
  <si>
    <t>ES0179198033</t>
  </si>
  <si>
    <t xml:space="preserve">TIBEST DOS               </t>
  </si>
  <si>
    <t xml:space="preserve">S2840   </t>
  </si>
  <si>
    <t>ES0179321031</t>
  </si>
  <si>
    <t xml:space="preserve">MAGERIT VALOR            </t>
  </si>
  <si>
    <t xml:space="preserve">S2854   </t>
  </si>
  <si>
    <t>ES0179532033</t>
  </si>
  <si>
    <t xml:space="preserve">TORRELLA                 </t>
  </si>
  <si>
    <t xml:space="preserve">GESINTER    </t>
  </si>
  <si>
    <t xml:space="preserve">S2855   </t>
  </si>
  <si>
    <t>ES0179536034</t>
  </si>
  <si>
    <t xml:space="preserve">GSTAAD                   </t>
  </si>
  <si>
    <t xml:space="preserve">S2859   </t>
  </si>
  <si>
    <t>ES0179551231</t>
  </si>
  <si>
    <t xml:space="preserve">TORRENOVA                </t>
  </si>
  <si>
    <t xml:space="preserve">S2865   </t>
  </si>
  <si>
    <t>ES0179841038</t>
  </si>
  <si>
    <t xml:space="preserve">S2869   </t>
  </si>
  <si>
    <t>ES0180570030</t>
  </si>
  <si>
    <t xml:space="preserve">TRANVIAS GIJ             </t>
  </si>
  <si>
    <t xml:space="preserve">S2896   </t>
  </si>
  <si>
    <t>ES0180871032</t>
  </si>
  <si>
    <t xml:space="preserve">TULIACAN                 </t>
  </si>
  <si>
    <t xml:space="preserve">S2923   </t>
  </si>
  <si>
    <t>ES0182107039</t>
  </si>
  <si>
    <t xml:space="preserve">MERCOR GLOB.             </t>
  </si>
  <si>
    <t xml:space="preserve">S2926   </t>
  </si>
  <si>
    <t>ES0182177032</t>
  </si>
  <si>
    <t xml:space="preserve">SABADELL URQ. CARTERA    </t>
  </si>
  <si>
    <t xml:space="preserve">S2942   </t>
  </si>
  <si>
    <t>ES0182638033</t>
  </si>
  <si>
    <t xml:space="preserve">VALDARBI                 </t>
  </si>
  <si>
    <t xml:space="preserve">S2944   </t>
  </si>
  <si>
    <t>ES0182642035</t>
  </si>
  <si>
    <t xml:space="preserve">HORIDA                   </t>
  </si>
  <si>
    <t xml:space="preserve">S2962   </t>
  </si>
  <si>
    <t>ES0182790032</t>
  </si>
  <si>
    <t xml:space="preserve">S2963   </t>
  </si>
  <si>
    <t>ES0182795031</t>
  </si>
  <si>
    <t xml:space="preserve">VALLISOLETA.             </t>
  </si>
  <si>
    <t xml:space="preserve">S2982   </t>
  </si>
  <si>
    <t>ES0182836033</t>
  </si>
  <si>
    <t xml:space="preserve">JM KAPITAL               </t>
  </si>
  <si>
    <t xml:space="preserve">S2993   </t>
  </si>
  <si>
    <t>ES0182991036</t>
  </si>
  <si>
    <t xml:space="preserve">VASANVA                  </t>
  </si>
  <si>
    <t xml:space="preserve">S2996   </t>
  </si>
  <si>
    <t>ES0183185034</t>
  </si>
  <si>
    <t xml:space="preserve">VAZABI GES.              </t>
  </si>
  <si>
    <t xml:space="preserve">S3004   </t>
  </si>
  <si>
    <t>ES0183373036</t>
  </si>
  <si>
    <t xml:space="preserve">VERTRA INV.              </t>
  </si>
  <si>
    <t xml:space="preserve">S3005   </t>
  </si>
  <si>
    <t>ES0183374034</t>
  </si>
  <si>
    <t xml:space="preserve">S3012   </t>
  </si>
  <si>
    <t>ES0183594037</t>
  </si>
  <si>
    <t xml:space="preserve">INVESBRA 01              </t>
  </si>
  <si>
    <t xml:space="preserve">S3016   </t>
  </si>
  <si>
    <t>ES0183748039</t>
  </si>
  <si>
    <t xml:space="preserve">VIDMES FIN.              </t>
  </si>
  <si>
    <t xml:space="preserve">S3019   </t>
  </si>
  <si>
    <t>ES0183829037</t>
  </si>
  <si>
    <t xml:space="preserve">VIFAG 2002               </t>
  </si>
  <si>
    <t xml:space="preserve">S3025   </t>
  </si>
  <si>
    <t>ES0183971037</t>
  </si>
  <si>
    <t xml:space="preserve">LUGRA INVER.             </t>
  </si>
  <si>
    <t xml:space="preserve">S3031   </t>
  </si>
  <si>
    <t>ES0184093039</t>
  </si>
  <si>
    <t xml:space="preserve">VILLCAD                  </t>
  </si>
  <si>
    <t xml:space="preserve">S3050   </t>
  </si>
  <si>
    <t>ES0184681031</t>
  </si>
  <si>
    <t xml:space="preserve">S3063   </t>
  </si>
  <si>
    <t>ES0184723031</t>
  </si>
  <si>
    <t xml:space="preserve">WEBSTER                  </t>
  </si>
  <si>
    <t xml:space="preserve">S3118   </t>
  </si>
  <si>
    <t>ES0130123039</t>
  </si>
  <si>
    <t xml:space="preserve">SOLVENTIS EO             </t>
  </si>
  <si>
    <t xml:space="preserve">S3122   </t>
  </si>
  <si>
    <t>ES0108002033</t>
  </si>
  <si>
    <t xml:space="preserve">ALCESTIS                 </t>
  </si>
  <si>
    <t xml:space="preserve">S3129   </t>
  </si>
  <si>
    <t>ES0169092030</t>
  </si>
  <si>
    <t xml:space="preserve">ALKARIKA                 </t>
  </si>
  <si>
    <t xml:space="preserve">S3146   </t>
  </si>
  <si>
    <t>ES0183126038</t>
  </si>
  <si>
    <t xml:space="preserve">S3154   </t>
  </si>
  <si>
    <t>ES0133041030</t>
  </si>
  <si>
    <t xml:space="preserve">ESPECTRUM                </t>
  </si>
  <si>
    <t xml:space="preserve">S3156   </t>
  </si>
  <si>
    <t>ES0130311030</t>
  </si>
  <si>
    <t xml:space="preserve">EMERITUS                 </t>
  </si>
  <si>
    <t xml:space="preserve">S3164   </t>
  </si>
  <si>
    <t>ES0175917030</t>
  </si>
  <si>
    <t xml:space="preserve">MAGNUS GLOB.             </t>
  </si>
  <si>
    <t xml:space="preserve">S3165   </t>
  </si>
  <si>
    <t>ES0146821030</t>
  </si>
  <si>
    <t xml:space="preserve">S3169   </t>
  </si>
  <si>
    <t>ES0180712038</t>
  </si>
  <si>
    <t xml:space="preserve">TRESMON INV.             </t>
  </si>
  <si>
    <t xml:space="preserve">S3185   </t>
  </si>
  <si>
    <t>ES0105261038</t>
  </si>
  <si>
    <t xml:space="preserve">ABPURA INV.              </t>
  </si>
  <si>
    <t xml:space="preserve">S3189   </t>
  </si>
  <si>
    <t>ES0155278031</t>
  </si>
  <si>
    <t xml:space="preserve">ALPHA PROT.              </t>
  </si>
  <si>
    <t xml:space="preserve">S3191   </t>
  </si>
  <si>
    <t>ES0134951039</t>
  </si>
  <si>
    <t xml:space="preserve">FAFIAN                   </t>
  </si>
  <si>
    <t xml:space="preserve">S3199   </t>
  </si>
  <si>
    <t>ES0170812038</t>
  </si>
  <si>
    <t xml:space="preserve">PRIOR                    </t>
  </si>
  <si>
    <t xml:space="preserve">S3212   </t>
  </si>
  <si>
    <t>ES0162602033</t>
  </si>
  <si>
    <t xml:space="preserve">GR.INV.FALLA             </t>
  </si>
  <si>
    <t>UNIGEST,SGII</t>
  </si>
  <si>
    <t xml:space="preserve">S3221   </t>
  </si>
  <si>
    <t>ES0156397038</t>
  </si>
  <si>
    <t xml:space="preserve">CERETANIA                </t>
  </si>
  <si>
    <t xml:space="preserve">S3247   </t>
  </si>
  <si>
    <t>ES0118493032</t>
  </si>
  <si>
    <t xml:space="preserve">CHAMONIX                 </t>
  </si>
  <si>
    <t xml:space="preserve">S3248   </t>
  </si>
  <si>
    <t>ES0176927038</t>
  </si>
  <si>
    <t xml:space="preserve">SURYAZ                   </t>
  </si>
  <si>
    <t xml:space="preserve">S3249   </t>
  </si>
  <si>
    <t>ES0158499030</t>
  </si>
  <si>
    <t xml:space="preserve">LISGOMAR                 </t>
  </si>
  <si>
    <t xml:space="preserve">S3254   </t>
  </si>
  <si>
    <t>ES0157631039</t>
  </si>
  <si>
    <t xml:space="preserve">LAGO ERIE                </t>
  </si>
  <si>
    <t xml:space="preserve">S3255   </t>
  </si>
  <si>
    <t>ES0109297038</t>
  </si>
  <si>
    <t xml:space="preserve">SALMON MUNDI             </t>
  </si>
  <si>
    <t xml:space="preserve">S3266   </t>
  </si>
  <si>
    <t>ES0114559034</t>
  </si>
  <si>
    <t xml:space="preserve">BERDIN`S                 </t>
  </si>
  <si>
    <t xml:space="preserve">S3283   </t>
  </si>
  <si>
    <t>ES0145845030</t>
  </si>
  <si>
    <t xml:space="preserve">QUANTICA XXII            </t>
  </si>
  <si>
    <t xml:space="preserve">S3296   </t>
  </si>
  <si>
    <t>ES0155030036</t>
  </si>
  <si>
    <t xml:space="preserve">INVERPAMOBE              </t>
  </si>
  <si>
    <t xml:space="preserve">S3297   </t>
  </si>
  <si>
    <t>ES0112442035</t>
  </si>
  <si>
    <t xml:space="preserve">CREVAFAM                 </t>
  </si>
  <si>
    <t xml:space="preserve">S3300   </t>
  </si>
  <si>
    <t>ES0157942030</t>
  </si>
  <si>
    <t xml:space="preserve">PROFUNDIZA               </t>
  </si>
  <si>
    <t xml:space="preserve">S3320   </t>
  </si>
  <si>
    <t>ES0176153031</t>
  </si>
  <si>
    <t xml:space="preserve">SINFONIA CAP             </t>
  </si>
  <si>
    <t xml:space="preserve">S3338   </t>
  </si>
  <si>
    <t>ES0118504036</t>
  </si>
  <si>
    <t xml:space="preserve">BUCEFALIA                </t>
  </si>
  <si>
    <t xml:space="preserve">S3348   </t>
  </si>
  <si>
    <t>ES0175861030</t>
  </si>
  <si>
    <t xml:space="preserve">S3356   </t>
  </si>
  <si>
    <t>ES0154983037</t>
  </si>
  <si>
    <t xml:space="preserve">INVERGO9876              </t>
  </si>
  <si>
    <t xml:space="preserve">S3368   </t>
  </si>
  <si>
    <t>ES0165323033</t>
  </si>
  <si>
    <t xml:space="preserve">KEZAM                    </t>
  </si>
  <si>
    <t xml:space="preserve">S3380   </t>
  </si>
  <si>
    <t>ES0118534033</t>
  </si>
  <si>
    <t xml:space="preserve">S3388   </t>
  </si>
  <si>
    <t>ES0110901032</t>
  </si>
  <si>
    <t xml:space="preserve">ASTANES                  </t>
  </si>
  <si>
    <t xml:space="preserve">S3404   </t>
  </si>
  <si>
    <t>ES0182123036</t>
  </si>
  <si>
    <t xml:space="preserve">ACIFIEL                  </t>
  </si>
  <si>
    <t xml:space="preserve">S3425   </t>
  </si>
  <si>
    <t>ES0133442030</t>
  </si>
  <si>
    <t xml:space="preserve">EUROLER                  </t>
  </si>
  <si>
    <t xml:space="preserve">S3427   </t>
  </si>
  <si>
    <t>ES0110223031</t>
  </si>
  <si>
    <t xml:space="preserve">BANINVER                 </t>
  </si>
  <si>
    <t xml:space="preserve">S3431   </t>
  </si>
  <si>
    <t>ES0178672038</t>
  </si>
  <si>
    <t xml:space="preserve">TEXMO VAL                </t>
  </si>
  <si>
    <t xml:space="preserve">S3438   </t>
  </si>
  <si>
    <t>ES0173971039</t>
  </si>
  <si>
    <t xml:space="preserve">RITA                     </t>
  </si>
  <si>
    <t xml:space="preserve">S3448   </t>
  </si>
  <si>
    <t>ES0159353038</t>
  </si>
  <si>
    <t xml:space="preserve">MAJUINSO                 </t>
  </si>
  <si>
    <t xml:space="preserve">S3449   </t>
  </si>
  <si>
    <t>ES0165111032</t>
  </si>
  <si>
    <t xml:space="preserve">MUS INVERS.              </t>
  </si>
  <si>
    <t xml:space="preserve">S3466   </t>
  </si>
  <si>
    <t>ES0183681032</t>
  </si>
  <si>
    <t xml:space="preserve">VICTRIX                  </t>
  </si>
  <si>
    <t xml:space="preserve">S3482   </t>
  </si>
  <si>
    <t>ES0133564031</t>
  </si>
  <si>
    <t xml:space="preserve">EVALEXANA                </t>
  </si>
  <si>
    <t xml:space="preserve">S3485   </t>
  </si>
  <si>
    <t>ES0176978031</t>
  </si>
  <si>
    <t xml:space="preserve">SWIFT                    </t>
  </si>
  <si>
    <t xml:space="preserve">S3494   </t>
  </si>
  <si>
    <t>ES0109265035</t>
  </si>
  <si>
    <t xml:space="preserve">ANFE                     </t>
  </si>
  <si>
    <t xml:space="preserve">S3503   </t>
  </si>
  <si>
    <t>ES0175799032</t>
  </si>
  <si>
    <t xml:space="preserve">SIANSANCAV               </t>
  </si>
  <si>
    <t xml:space="preserve">S3514   </t>
  </si>
  <si>
    <t>ES0170822037</t>
  </si>
  <si>
    <t xml:space="preserve">PRIVANDALUS II           </t>
  </si>
  <si>
    <t xml:space="preserve">S3518   </t>
  </si>
  <si>
    <t>ES0130672035</t>
  </si>
  <si>
    <t xml:space="preserve">ENDURANCE                </t>
  </si>
  <si>
    <t xml:space="preserve">S3524   </t>
  </si>
  <si>
    <t>ES0116951031</t>
  </si>
  <si>
    <t xml:space="preserve">CAUCE INV.               </t>
  </si>
  <si>
    <t xml:space="preserve">S3532   </t>
  </si>
  <si>
    <t>ES0167852039</t>
  </si>
  <si>
    <t xml:space="preserve">GAMINIZ                  </t>
  </si>
  <si>
    <t xml:space="preserve">S3555   </t>
  </si>
  <si>
    <t>ES0176113035</t>
  </si>
  <si>
    <t xml:space="preserve">SIPADAN                  </t>
  </si>
  <si>
    <t xml:space="preserve">S3559   </t>
  </si>
  <si>
    <t>ES0170794038</t>
  </si>
  <si>
    <t xml:space="preserve">PRIVANDALUS I            </t>
  </si>
  <si>
    <t xml:space="preserve">S3564   </t>
  </si>
  <si>
    <t>ES0176114033</t>
  </si>
  <si>
    <t xml:space="preserve">S3570   </t>
  </si>
  <si>
    <t>ES0174211005</t>
  </si>
  <si>
    <t xml:space="preserve">RUMAPAL                  </t>
  </si>
  <si>
    <t xml:space="preserve">S3574   </t>
  </si>
  <si>
    <t>ES0156582001</t>
  </si>
  <si>
    <t xml:space="preserve">JUFERUCA                 </t>
  </si>
  <si>
    <t xml:space="preserve">S3582   </t>
  </si>
  <si>
    <t>ES0165108004</t>
  </si>
  <si>
    <t xml:space="preserve">MURFAMA                  </t>
  </si>
  <si>
    <t xml:space="preserve">S3583   </t>
  </si>
  <si>
    <t>ES0106098009</t>
  </si>
  <si>
    <t xml:space="preserve">XABEK                    </t>
  </si>
  <si>
    <t xml:space="preserve">S3594   </t>
  </si>
  <si>
    <t>ES0156617005</t>
  </si>
  <si>
    <t xml:space="preserve">JUNELI                   </t>
  </si>
  <si>
    <t xml:space="preserve">S3600   </t>
  </si>
  <si>
    <t>ES0115527030</t>
  </si>
  <si>
    <t xml:space="preserve">S3603   </t>
  </si>
  <si>
    <t>ES0146771003</t>
  </si>
  <si>
    <t xml:space="preserve">HIJAR                    </t>
  </si>
  <si>
    <t xml:space="preserve">S3606   </t>
  </si>
  <si>
    <t>ES0155017009</t>
  </si>
  <si>
    <t xml:space="preserve">INVERFINIT               </t>
  </si>
  <si>
    <t xml:space="preserve">S3610   </t>
  </si>
  <si>
    <t>ES0165282007</t>
  </si>
  <si>
    <t xml:space="preserve">NABARUBER                </t>
  </si>
  <si>
    <t xml:space="preserve">S3619   </t>
  </si>
  <si>
    <t>ES0166118002</t>
  </si>
  <si>
    <t xml:space="preserve">NEMO                     </t>
  </si>
  <si>
    <t xml:space="preserve">S3636   </t>
  </si>
  <si>
    <t>ES0184774000</t>
  </si>
  <si>
    <t xml:space="preserve">ZENTIUS                  </t>
  </si>
  <si>
    <t xml:space="preserve">S3638   </t>
  </si>
  <si>
    <t>ES0142464009</t>
  </si>
  <si>
    <t xml:space="preserve">GLOBAL SAGOS             </t>
  </si>
  <si>
    <t xml:space="preserve">S3652   </t>
  </si>
  <si>
    <t>ES0179463007</t>
  </si>
  <si>
    <t xml:space="preserve">KERSIO                   </t>
  </si>
  <si>
    <t xml:space="preserve">S3667   </t>
  </si>
  <si>
    <t>ES0180708002</t>
  </si>
  <si>
    <t xml:space="preserve">TRESCAPITAL              </t>
  </si>
  <si>
    <t xml:space="preserve">S3668   </t>
  </si>
  <si>
    <t>ES0167901000</t>
  </si>
  <si>
    <t xml:space="preserve">PALMAROLA                </t>
  </si>
  <si>
    <t xml:space="preserve">S3669   </t>
  </si>
  <si>
    <t>ES0161714003</t>
  </si>
  <si>
    <t xml:space="preserve">MAWI+S                   </t>
  </si>
  <si>
    <t xml:space="preserve">S3680   </t>
  </si>
  <si>
    <t>ES0181887003</t>
  </si>
  <si>
    <t xml:space="preserve">TAMBORE                  </t>
  </si>
  <si>
    <t xml:space="preserve">S3682   </t>
  </si>
  <si>
    <t>ES0116686009</t>
  </si>
  <si>
    <t xml:space="preserve">CASABLANCA               </t>
  </si>
  <si>
    <t xml:space="preserve">S3683   </t>
  </si>
  <si>
    <t>ES0126458001</t>
  </si>
  <si>
    <t xml:space="preserve">S3695   </t>
  </si>
  <si>
    <t>ES0174892002</t>
  </si>
  <si>
    <t xml:space="preserve">SANTA LUCIA              </t>
  </si>
  <si>
    <t xml:space="preserve">S3700   </t>
  </si>
  <si>
    <t>ES0128312008</t>
  </si>
  <si>
    <t xml:space="preserve">EKO                      </t>
  </si>
  <si>
    <t xml:space="preserve">S3703   </t>
  </si>
  <si>
    <t>ES0109833006</t>
  </si>
  <si>
    <t xml:space="preserve">AQUALATA                 </t>
  </si>
  <si>
    <t xml:space="preserve">S3704   </t>
  </si>
  <si>
    <t>ES0159459009</t>
  </si>
  <si>
    <t xml:space="preserve">MANGLAR                  </t>
  </si>
  <si>
    <t xml:space="preserve">S3733   </t>
  </si>
  <si>
    <t>ES0145701001</t>
  </si>
  <si>
    <t xml:space="preserve">HIRUANDER                </t>
  </si>
  <si>
    <t xml:space="preserve">S3740   </t>
  </si>
  <si>
    <t>ES0175229006</t>
  </si>
  <si>
    <t xml:space="preserve">S3741   </t>
  </si>
  <si>
    <t>ES0158659005</t>
  </si>
  <si>
    <t xml:space="preserve">ARPOADOR                 </t>
  </si>
  <si>
    <t xml:space="preserve">S3762   </t>
  </si>
  <si>
    <t>ES0147354007</t>
  </si>
  <si>
    <t xml:space="preserve">IJD. 2013                </t>
  </si>
  <si>
    <t xml:space="preserve">S3768   </t>
  </si>
  <si>
    <t>ES0155476007</t>
  </si>
  <si>
    <t xml:space="preserve">INVERVILLADA             </t>
  </si>
  <si>
    <t xml:space="preserve">S3769   </t>
  </si>
  <si>
    <t>ES0175471004</t>
  </si>
  <si>
    <t xml:space="preserve">TORRECARES               </t>
  </si>
  <si>
    <t xml:space="preserve">S3774   </t>
  </si>
  <si>
    <t>ES0161236007</t>
  </si>
  <si>
    <t xml:space="preserve">MARLAND                  </t>
  </si>
  <si>
    <t xml:space="preserve">S3775   </t>
  </si>
  <si>
    <t>ES0164117006</t>
  </si>
  <si>
    <t xml:space="preserve">EXCEL EQUITIES           </t>
  </si>
  <si>
    <t xml:space="preserve">S3782   </t>
  </si>
  <si>
    <t>ES0106071006</t>
  </si>
  <si>
    <t xml:space="preserve">AF RENTA                 </t>
  </si>
  <si>
    <t xml:space="preserve">S3786   </t>
  </si>
  <si>
    <t>ES0177742006</t>
  </si>
  <si>
    <t xml:space="preserve">TAMBRE VAL               </t>
  </si>
  <si>
    <t xml:space="preserve">S3789   </t>
  </si>
  <si>
    <t>ES0183224007</t>
  </si>
  <si>
    <t xml:space="preserve">VERTICAL                 </t>
  </si>
  <si>
    <t xml:space="preserve">S3796   </t>
  </si>
  <si>
    <t>ES0173076003</t>
  </si>
  <si>
    <t xml:space="preserve">S3815   </t>
  </si>
  <si>
    <t>ES0110203009</t>
  </si>
  <si>
    <t xml:space="preserve">S3832   </t>
  </si>
  <si>
    <t>ES0175472002</t>
  </si>
  <si>
    <t xml:space="preserve">S3861   </t>
  </si>
  <si>
    <t>ES0133042004</t>
  </si>
  <si>
    <t xml:space="preserve">ESPIERRE                 </t>
  </si>
  <si>
    <t xml:space="preserve">S3875   </t>
  </si>
  <si>
    <t>ES0167455007</t>
  </si>
  <si>
    <t xml:space="preserve">ONURA                    </t>
  </si>
  <si>
    <t xml:space="preserve">S3882   </t>
  </si>
  <si>
    <t>ES0118484007</t>
  </si>
  <si>
    <t xml:space="preserve">CHANTEIRO                </t>
  </si>
  <si>
    <t xml:space="preserve">S3887   </t>
  </si>
  <si>
    <t>ES0161813003</t>
  </si>
  <si>
    <t xml:space="preserve">S3893   </t>
  </si>
  <si>
    <t>ES0114594007</t>
  </si>
  <si>
    <t xml:space="preserve">BIZANCIO                 </t>
  </si>
  <si>
    <t xml:space="preserve">S3920   </t>
  </si>
  <si>
    <t>ES0156583009</t>
  </si>
  <si>
    <t xml:space="preserve">JULIANA                  </t>
  </si>
  <si>
    <t xml:space="preserve">S3922   </t>
  </si>
  <si>
    <t>ES0173586001</t>
  </si>
  <si>
    <t xml:space="preserve">S3925   </t>
  </si>
  <si>
    <t>ES0167793001</t>
  </si>
  <si>
    <t xml:space="preserve">PALATINA                 </t>
  </si>
  <si>
    <t xml:space="preserve">S3929   </t>
  </si>
  <si>
    <t>ES0184163006</t>
  </si>
  <si>
    <t xml:space="preserve">VISTABELLA               </t>
  </si>
  <si>
    <t xml:space="preserve">S3951   </t>
  </si>
  <si>
    <t>ES0174773004</t>
  </si>
  <si>
    <t xml:space="preserve">SAN GUILLERMO            </t>
  </si>
  <si>
    <t xml:space="preserve">S3963   </t>
  </si>
  <si>
    <t>ES0179395001</t>
  </si>
  <si>
    <t xml:space="preserve">BATISIELLES              </t>
  </si>
  <si>
    <t xml:space="preserve">S3968   </t>
  </si>
  <si>
    <t>ES0183127002</t>
  </si>
  <si>
    <t xml:space="preserve">VEGA DE LO CONCA         </t>
  </si>
  <si>
    <t xml:space="preserve">S4016   </t>
  </si>
  <si>
    <t>ES0118794009</t>
  </si>
  <si>
    <t xml:space="preserve">CINEB                    </t>
  </si>
  <si>
    <t xml:space="preserve">S4022   </t>
  </si>
  <si>
    <t>ES0136289008</t>
  </si>
  <si>
    <t xml:space="preserve">FENDER                   </t>
  </si>
  <si>
    <t xml:space="preserve">S4024   </t>
  </si>
  <si>
    <t>ES0108003007</t>
  </si>
  <si>
    <t xml:space="preserve">ALCLANO                  </t>
  </si>
  <si>
    <t xml:space="preserve">S4040   </t>
  </si>
  <si>
    <t>ES0176758003</t>
  </si>
  <si>
    <t xml:space="preserve">SUNISLAND                </t>
  </si>
  <si>
    <t xml:space="preserve">S4045   </t>
  </si>
  <si>
    <t>ES0179422003</t>
  </si>
  <si>
    <t xml:space="preserve">TORREGARCIA              </t>
  </si>
  <si>
    <t xml:space="preserve">S4049   </t>
  </si>
  <si>
    <t>ES0176062000</t>
  </si>
  <si>
    <t xml:space="preserve">SMART                    </t>
  </si>
  <si>
    <t xml:space="preserve">S4056   </t>
  </si>
  <si>
    <t>ES0156569008</t>
  </si>
  <si>
    <t xml:space="preserve">JRAT 15                  </t>
  </si>
  <si>
    <t xml:space="preserve">S4081   </t>
  </si>
  <si>
    <t>ES0181888001</t>
  </si>
  <si>
    <t xml:space="preserve">VALLOBAL                 </t>
  </si>
  <si>
    <t xml:space="preserve">S4088   </t>
  </si>
  <si>
    <t>ES0183262007</t>
  </si>
  <si>
    <t xml:space="preserve">MISTRAL.INV              </t>
  </si>
  <si>
    <t xml:space="preserve">S4115   </t>
  </si>
  <si>
    <t>ES0127499004</t>
  </si>
  <si>
    <t xml:space="preserve">HARBOUR                  </t>
  </si>
  <si>
    <t xml:space="preserve">S4117   </t>
  </si>
  <si>
    <t>ES0178649002</t>
  </si>
  <si>
    <t xml:space="preserve">S4122   </t>
  </si>
  <si>
    <t>ES0166108003</t>
  </si>
  <si>
    <t xml:space="preserve">NAOGA                    </t>
  </si>
  <si>
    <t xml:space="preserve">S4124   </t>
  </si>
  <si>
    <t>ES0115755003</t>
  </si>
  <si>
    <t xml:space="preserve">S4145   </t>
  </si>
  <si>
    <t>ES0176296004</t>
  </si>
  <si>
    <t xml:space="preserve">S4147   </t>
  </si>
  <si>
    <t>ES0108636004</t>
  </si>
  <si>
    <t xml:space="preserve">ALORAM                   </t>
  </si>
  <si>
    <t xml:space="preserve">S4169   </t>
  </si>
  <si>
    <t>ES0174721003</t>
  </si>
  <si>
    <t xml:space="preserve">SANOVE                   </t>
  </si>
  <si>
    <t xml:space="preserve">S4172   </t>
  </si>
  <si>
    <t>ES0109203010</t>
  </si>
  <si>
    <t xml:space="preserve">AMMUS GESTIÓ             </t>
  </si>
  <si>
    <t xml:space="preserve">S4178   </t>
  </si>
  <si>
    <t>ES0140513005</t>
  </si>
  <si>
    <t xml:space="preserve">FUYI                     </t>
  </si>
  <si>
    <t xml:space="preserve">S4185   </t>
  </si>
  <si>
    <t>ES0166958001</t>
  </si>
  <si>
    <t xml:space="preserve">OBENQUE                  </t>
  </si>
  <si>
    <t xml:space="preserve">S4187   </t>
  </si>
  <si>
    <t>ES0141960635</t>
  </si>
  <si>
    <t xml:space="preserve">GRAL INVER               </t>
  </si>
  <si>
    <t xml:space="preserve">SL003   </t>
  </si>
  <si>
    <t>ES0114569033</t>
  </si>
  <si>
    <t xml:space="preserve">EQUILIBRIA               </t>
  </si>
  <si>
    <t xml:space="preserve">SL006   </t>
  </si>
  <si>
    <t>ES0155144035</t>
  </si>
  <si>
    <t xml:space="preserve">RHO SIL                  </t>
  </si>
  <si>
    <t xml:space="preserve">SL007   </t>
  </si>
  <si>
    <t>ES0161841004</t>
  </si>
  <si>
    <t xml:space="preserve">URSUS-3C                 </t>
  </si>
  <si>
    <t xml:space="preserve">SL009   </t>
  </si>
  <si>
    <t>ES0152413003</t>
  </si>
  <si>
    <t xml:space="preserve">INFIMAR                  </t>
  </si>
  <si>
    <t xml:space="preserve">SL010   </t>
  </si>
  <si>
    <t>ES0159253006</t>
  </si>
  <si>
    <t xml:space="preserve">MAGESTIC                 </t>
  </si>
  <si>
    <t xml:space="preserve">SL011   </t>
  </si>
  <si>
    <t>ES0114354006</t>
  </si>
  <si>
    <t xml:space="preserve">BELONA                   </t>
  </si>
  <si>
    <t xml:space="preserve">SL012   </t>
  </si>
  <si>
    <t>ES0167711003</t>
  </si>
  <si>
    <t xml:space="preserve">ORIZAVA C. SIL           </t>
  </si>
  <si>
    <t xml:space="preserve">SL014   </t>
  </si>
  <si>
    <t>ES0135947002</t>
  </si>
  <si>
    <t xml:space="preserve">FADAIR                   </t>
  </si>
  <si>
    <t xml:space="preserve">IKM     </t>
  </si>
  <si>
    <t>ES0156303002</t>
  </si>
  <si>
    <t xml:space="preserve">1NKEMIA I                </t>
  </si>
  <si>
    <t>Pdtos farmacéuticos y biotec</t>
  </si>
  <si>
    <t xml:space="preserve">AGIL    </t>
  </si>
  <si>
    <t>ES0105102000</t>
  </si>
  <si>
    <t xml:space="preserve">AGILE CONTENT            </t>
  </si>
  <si>
    <t>Electrónica y software</t>
  </si>
  <si>
    <t xml:space="preserve">ALC     </t>
  </si>
  <si>
    <t xml:space="preserve">ALTIA CONSUL             </t>
  </si>
  <si>
    <t xml:space="preserve">COM     </t>
  </si>
  <si>
    <t>ES0112320009</t>
  </si>
  <si>
    <t xml:space="preserve">CATENON                  </t>
  </si>
  <si>
    <t xml:space="preserve">CLR     </t>
  </si>
  <si>
    <t>ES0105121000</t>
  </si>
  <si>
    <t xml:space="preserve">CLERHP ESTR.             </t>
  </si>
  <si>
    <t>Ingeniería y otros</t>
  </si>
  <si>
    <t>ES0121071007</t>
  </si>
  <si>
    <t>Comercio</t>
  </si>
  <si>
    <t xml:space="preserve">ELZ     </t>
  </si>
  <si>
    <t xml:space="preserve">ELZINC                   </t>
  </si>
  <si>
    <t>Minerales,metales, prod meta</t>
  </si>
  <si>
    <t xml:space="preserve">EEP     </t>
  </si>
  <si>
    <t>ES0133421000</t>
  </si>
  <si>
    <t xml:space="preserve">EUROESPES                </t>
  </si>
  <si>
    <t>Telecomunicaciones y otros</t>
  </si>
  <si>
    <t xml:space="preserve">FACE    </t>
  </si>
  <si>
    <t>ES0105029005</t>
  </si>
  <si>
    <t xml:space="preserve">FACEPHI BIO              </t>
  </si>
  <si>
    <t xml:space="preserve">GIGA    </t>
  </si>
  <si>
    <t>ES0105093001</t>
  </si>
  <si>
    <t xml:space="preserve">GIGAS HOSTING            </t>
  </si>
  <si>
    <t>Energías renovables</t>
  </si>
  <si>
    <t xml:space="preserve">GRI     </t>
  </si>
  <si>
    <t>ES0143328005</t>
  </si>
  <si>
    <t xml:space="preserve">GRIÑO                    </t>
  </si>
  <si>
    <t xml:space="preserve">LLN     </t>
  </si>
  <si>
    <t>ES0105089009</t>
  </si>
  <si>
    <t xml:space="preserve">LLEIDANETWORKS           </t>
  </si>
  <si>
    <t>Medios comunicac,publicidad</t>
  </si>
  <si>
    <t xml:space="preserve">NBI     </t>
  </si>
  <si>
    <t>ES0105062022</t>
  </si>
  <si>
    <t xml:space="preserve">NBI BEARINGS E.          </t>
  </si>
  <si>
    <t xml:space="preserve">PANG    </t>
  </si>
  <si>
    <t>ES0105221008</t>
  </si>
  <si>
    <t xml:space="preserve">PANGAEA ONC              </t>
  </si>
  <si>
    <t xml:space="preserve">SEC     </t>
  </si>
  <si>
    <t>ES0131703003</t>
  </si>
  <si>
    <t xml:space="preserve">SECUOYA                  </t>
  </si>
  <si>
    <t xml:space="preserve">TQT     </t>
  </si>
  <si>
    <t>ES0105076006</t>
  </si>
  <si>
    <t>Fabricac y montaje bs equipo</t>
  </si>
  <si>
    <t xml:space="preserve">S4190   </t>
  </si>
  <si>
    <t>ES0165940000</t>
  </si>
  <si>
    <t xml:space="preserve">A GLOBAL FLEXIBLE P      </t>
  </si>
  <si>
    <t xml:space="preserve">FINTECH INCOME           </t>
  </si>
  <si>
    <t xml:space="preserve">INV. FIN. JUPEDAL        </t>
  </si>
  <si>
    <t xml:space="preserve">RBT     </t>
  </si>
  <si>
    <t>ES0105225009</t>
  </si>
  <si>
    <t xml:space="preserve">ROBOT, S.A.              </t>
  </si>
  <si>
    <t xml:space="preserve">SIDICLEAR                </t>
  </si>
  <si>
    <t xml:space="preserve">COBAS ASSET </t>
  </si>
  <si>
    <t xml:space="preserve">ALQ     </t>
  </si>
  <si>
    <t>ES0105366001</t>
  </si>
  <si>
    <t xml:space="preserve">ALQUIBER QUALITY         </t>
  </si>
  <si>
    <t>Transporte y distribución</t>
  </si>
  <si>
    <t xml:space="preserve">SMART GESTIÓN            </t>
  </si>
  <si>
    <t xml:space="preserve">CIMA GLOBAL VALUE        </t>
  </si>
  <si>
    <t>MUZA GESTION</t>
  </si>
  <si>
    <t xml:space="preserve">SL016   </t>
  </si>
  <si>
    <t>ES0170861035</t>
  </si>
  <si>
    <t xml:space="preserve">JUNGLELAND               </t>
  </si>
  <si>
    <t>SOCIMI</t>
  </si>
  <si>
    <t xml:space="preserve">MARSOT INVERSIONS 2018   </t>
  </si>
  <si>
    <t xml:space="preserve">COBAS VALUE              </t>
  </si>
  <si>
    <t>AUGUSTUS CAP</t>
  </si>
  <si>
    <t>Otros servicios</t>
  </si>
  <si>
    <t>DEUTSCHE WEA</t>
  </si>
  <si>
    <t xml:space="preserve">S3840   </t>
  </si>
  <si>
    <t>ES0182748006</t>
  </si>
  <si>
    <t xml:space="preserve">VALERIA                  </t>
  </si>
  <si>
    <t xml:space="preserve">INTELLIGENT DATA &amp; BOT   </t>
  </si>
  <si>
    <t xml:space="preserve">VILANA                   </t>
  </si>
  <si>
    <t xml:space="preserve">ALGEBRA64AUREA           </t>
  </si>
  <si>
    <t xml:space="preserve">BOBBY JEAN               </t>
  </si>
  <si>
    <t xml:space="preserve">SL017   </t>
  </si>
  <si>
    <t>ES0172821037</t>
  </si>
  <si>
    <t xml:space="preserve">RANK SIL                 </t>
  </si>
  <si>
    <t xml:space="preserve">KOM     </t>
  </si>
  <si>
    <t>ES0105425005</t>
  </si>
  <si>
    <t xml:space="preserve">KOMPUESTOS               </t>
  </si>
  <si>
    <t xml:space="preserve">GESIURIS CAT             </t>
  </si>
  <si>
    <t xml:space="preserve">SL019   </t>
  </si>
  <si>
    <t>ES0179413002</t>
  </si>
  <si>
    <t xml:space="preserve">TORMES INVERSIONES       </t>
  </si>
  <si>
    <t xml:space="preserve">SL018   </t>
  </si>
  <si>
    <t>ES0170337036</t>
  </si>
  <si>
    <t xml:space="preserve">POLO CAPITAL SIL         </t>
  </si>
  <si>
    <t xml:space="preserve">SL020   </t>
  </si>
  <si>
    <t>ES0128581008</t>
  </si>
  <si>
    <t xml:space="preserve">ELCANO HIGH              </t>
  </si>
  <si>
    <t xml:space="preserve">SL021   </t>
  </si>
  <si>
    <t>ES0134934001</t>
  </si>
  <si>
    <t xml:space="preserve">ROSALITA CAPITAL         </t>
  </si>
  <si>
    <t xml:space="preserve">HLZ     </t>
  </si>
  <si>
    <t>ES0105456026</t>
  </si>
  <si>
    <t xml:space="preserve">HOLALUZ                  </t>
  </si>
  <si>
    <t xml:space="preserve">BORSAN GESTION INV.      </t>
  </si>
  <si>
    <t xml:space="preserve">RRETO MAGNUM             </t>
  </si>
  <si>
    <t xml:space="preserve">SPBG GLOBAL              </t>
  </si>
  <si>
    <t>Olea Gestión</t>
  </si>
  <si>
    <t>BG1100005179</t>
  </si>
  <si>
    <t xml:space="preserve">MAKS    </t>
  </si>
  <si>
    <t>ES0105463006</t>
  </si>
  <si>
    <t xml:space="preserve">MAKING SCIENCE           </t>
  </si>
  <si>
    <t xml:space="preserve">SL022   </t>
  </si>
  <si>
    <t>ES0140846033</t>
  </si>
  <si>
    <t xml:space="preserve">GARADASA SIL             </t>
  </si>
  <si>
    <t xml:space="preserve">TECHNOMECA               </t>
  </si>
  <si>
    <t xml:space="preserve">480S    </t>
  </si>
  <si>
    <t>ES0105509006</t>
  </si>
  <si>
    <t xml:space="preserve">CUATROOCHENTA            </t>
  </si>
  <si>
    <t xml:space="preserve">SL023   </t>
  </si>
  <si>
    <t>ES0110484005</t>
  </si>
  <si>
    <t xml:space="preserve">TRENTUM CAPITAL          </t>
  </si>
  <si>
    <t xml:space="preserve">DOMO    </t>
  </si>
  <si>
    <t>ES0105283008</t>
  </si>
  <si>
    <t xml:space="preserve">DOMO ACTIVOS             </t>
  </si>
  <si>
    <t>Inmobiliarias y otros</t>
  </si>
  <si>
    <t xml:space="preserve">PARADIGMA64              </t>
  </si>
  <si>
    <t xml:space="preserve">SILVERBACK               </t>
  </si>
  <si>
    <t xml:space="preserve">GALILEO CAPITAL          </t>
  </si>
  <si>
    <t xml:space="preserve">SL024   </t>
  </si>
  <si>
    <t>ES0139363008</t>
  </si>
  <si>
    <t xml:space="preserve">FREECAP SIL              </t>
  </si>
  <si>
    <t xml:space="preserve">SPBG CARTERAP            </t>
  </si>
  <si>
    <t xml:space="preserve">S4196   </t>
  </si>
  <si>
    <t>ES0110676006</t>
  </si>
  <si>
    <t xml:space="preserve">ASGUARD                  </t>
  </si>
  <si>
    <t xml:space="preserve">PAR     </t>
  </si>
  <si>
    <t>ES0105561007</t>
  </si>
  <si>
    <t xml:space="preserve">PARLEM                   </t>
  </si>
  <si>
    <t xml:space="preserve">EIDF    </t>
  </si>
  <si>
    <t xml:space="preserve">END     </t>
  </si>
  <si>
    <t>ES0105589008</t>
  </si>
  <si>
    <t xml:space="preserve">ENDURANCE MOTIVE         </t>
  </si>
  <si>
    <t xml:space="preserve">EIDF                     </t>
  </si>
  <si>
    <t xml:space="preserve">LLYC    </t>
  </si>
  <si>
    <t>ES0105591004</t>
  </si>
  <si>
    <t xml:space="preserve">LLYC                     </t>
  </si>
  <si>
    <t xml:space="preserve">AMEN    </t>
  </si>
  <si>
    <t>ES0105588000</t>
  </si>
  <si>
    <t xml:space="preserve">AETERNAL M.              </t>
  </si>
  <si>
    <t>TALENTA GEST</t>
  </si>
  <si>
    <t xml:space="preserve">SL025   </t>
  </si>
  <si>
    <t>ES0168846006</t>
  </si>
  <si>
    <t xml:space="preserve">AUSTRAL CAPITAL          </t>
  </si>
  <si>
    <t>AUSTRAL CAPI</t>
  </si>
  <si>
    <t xml:space="preserve">REMELLAN GLOBAL          </t>
  </si>
  <si>
    <t xml:space="preserve">CITY    </t>
  </si>
  <si>
    <t xml:space="preserve">INTERCITY                </t>
  </si>
  <si>
    <t>Ocio, turismo y hostelería</t>
  </si>
  <si>
    <t xml:space="preserve">X MAS 2 SICAV            </t>
  </si>
  <si>
    <t xml:space="preserve">SNG     </t>
  </si>
  <si>
    <t>ES0105611000</t>
  </si>
  <si>
    <t xml:space="preserve">SL026   </t>
  </si>
  <si>
    <t>ES0107956007</t>
  </si>
  <si>
    <t xml:space="preserve">POINTER                  </t>
  </si>
  <si>
    <t xml:space="preserve">SNGULAR                  </t>
  </si>
  <si>
    <t xml:space="preserve">SPH     </t>
  </si>
  <si>
    <t>ES0105621009</t>
  </si>
  <si>
    <t xml:space="preserve">SOLARPROFIT              </t>
  </si>
  <si>
    <t>ES0105227013</t>
  </si>
  <si>
    <t>Fechaneg1</t>
  </si>
  <si>
    <t>TIPO_OPER</t>
  </si>
  <si>
    <t>GESTORA</t>
  </si>
  <si>
    <t>Primer fixing</t>
  </si>
  <si>
    <t>segundo fixing</t>
  </si>
  <si>
    <t>P Cierre</t>
  </si>
  <si>
    <t>Titulosfinal</t>
  </si>
  <si>
    <t>Efectivofinal</t>
  </si>
  <si>
    <t>VALOR_LIQUIDATIVO</t>
  </si>
  <si>
    <t>FECHA_VALOR_LIQ</t>
  </si>
  <si>
    <t>SumaDeTítulos</t>
  </si>
  <si>
    <t>SumaDeEfectivo</t>
  </si>
  <si>
    <t xml:space="preserve">ANCHOR CAPITAL           </t>
  </si>
  <si>
    <t xml:space="preserve">SL027   </t>
  </si>
  <si>
    <t>ES0160641132</t>
  </si>
  <si>
    <t xml:space="preserve">FOCALIZADAS SIL          </t>
  </si>
  <si>
    <t xml:space="preserve">GOOD VALUE               </t>
  </si>
  <si>
    <t xml:space="preserve">ENRS    </t>
  </si>
  <si>
    <t>ES0105634002</t>
  </si>
  <si>
    <t xml:space="preserve">ENERSIDE ENERGY          </t>
  </si>
  <si>
    <t xml:space="preserve">SL028   </t>
  </si>
  <si>
    <t>ES0108162001</t>
  </si>
  <si>
    <t xml:space="preserve">ALL YOU NEED SIL         </t>
  </si>
  <si>
    <t xml:space="preserve">VYT     </t>
  </si>
  <si>
    <t>ES0105618005</t>
  </si>
  <si>
    <t xml:space="preserve">VYTRUS BIOTECH           </t>
  </si>
  <si>
    <t xml:space="preserve">VOSNE ROMANEE            </t>
  </si>
  <si>
    <t xml:space="preserve">ULTRA VALOREM            </t>
  </si>
  <si>
    <t xml:space="preserve">SIDIGREEN                </t>
  </si>
  <si>
    <t xml:space="preserve">SAI     </t>
  </si>
  <si>
    <t>ES0105650008</t>
  </si>
  <si>
    <t xml:space="preserve">SUBSTRATE AI             </t>
  </si>
  <si>
    <t xml:space="preserve">SL029   </t>
  </si>
  <si>
    <t xml:space="preserve">FINLAR SIL               </t>
  </si>
  <si>
    <t xml:space="preserve"> </t>
  </si>
  <si>
    <t xml:space="preserve">BELEÑA INVER             </t>
  </si>
  <si>
    <t xml:space="preserve">PEÑOTE INV.              </t>
  </si>
  <si>
    <t xml:space="preserve">GRAND FIR                </t>
  </si>
  <si>
    <t xml:space="preserve">SL030   </t>
  </si>
  <si>
    <t>ES0164452007</t>
  </si>
  <si>
    <t xml:space="preserve">MOONHEALTH               </t>
  </si>
  <si>
    <t xml:space="preserve">LAB     </t>
  </si>
  <si>
    <t>ES0105638003</t>
  </si>
  <si>
    <t xml:space="preserve">LABIANA                  </t>
  </si>
  <si>
    <t>ACACIA INVER</t>
  </si>
  <si>
    <t xml:space="preserve">HAN     </t>
  </si>
  <si>
    <t>ES0105637005</t>
  </si>
  <si>
    <t xml:space="preserve">HANNUN                   </t>
  </si>
  <si>
    <t>Otros bienes de consumo</t>
  </si>
  <si>
    <t xml:space="preserve">POCKET INVERSIONES       </t>
  </si>
  <si>
    <t xml:space="preserve">APG     </t>
  </si>
  <si>
    <t>ES0105659009</t>
  </si>
  <si>
    <t xml:space="preserve">AXON                     </t>
  </si>
  <si>
    <t>Servicios de Inversión</t>
  </si>
  <si>
    <t>ES0105670006</t>
  </si>
  <si>
    <t xml:space="preserve">BST     </t>
  </si>
  <si>
    <t>ES0184980003</t>
  </si>
  <si>
    <t xml:space="preserve">BIOTECHNOLOGY            </t>
  </si>
  <si>
    <t>20221006*</t>
  </si>
  <si>
    <t>ES0105517025</t>
  </si>
  <si>
    <t xml:space="preserve">SL033   </t>
  </si>
  <si>
    <t>ES0179141033</t>
  </si>
  <si>
    <t>PLAZA DE COLON INVERSIONE</t>
  </si>
  <si>
    <t xml:space="preserve">SL034   </t>
  </si>
  <si>
    <t>ES0162852034</t>
  </si>
  <si>
    <t xml:space="preserve">MEÑALER                  </t>
  </si>
  <si>
    <t xml:space="preserve">SL031   </t>
  </si>
  <si>
    <t>ES0151965003</t>
  </si>
  <si>
    <t xml:space="preserve">INFANZON                 </t>
  </si>
  <si>
    <t xml:space="preserve">SL032   </t>
  </si>
  <si>
    <t>ES0115032031</t>
  </si>
  <si>
    <t xml:space="preserve">BOYSEP INVESTMENT, SIL   </t>
  </si>
  <si>
    <t xml:space="preserve">SL037   </t>
  </si>
  <si>
    <t>ES0107956015</t>
  </si>
  <si>
    <t xml:space="preserve">EDM POINTER / B          </t>
  </si>
  <si>
    <t xml:space="preserve">SCO     </t>
  </si>
  <si>
    <t>ES0175589029</t>
  </si>
  <si>
    <t xml:space="preserve">SERESCO                  </t>
  </si>
  <si>
    <t xml:space="preserve">SL036   </t>
  </si>
  <si>
    <t>ES0161542032</t>
  </si>
  <si>
    <t xml:space="preserve">FORMENTOR XXI, SIL       </t>
  </si>
  <si>
    <t xml:space="preserve">ETC     </t>
  </si>
  <si>
    <t>ES0105687000</t>
  </si>
  <si>
    <t xml:space="preserve">ENERGY SOLAR             </t>
  </si>
  <si>
    <t xml:space="preserve">ATSI    </t>
  </si>
  <si>
    <t>ES0105691002</t>
  </si>
  <si>
    <t xml:space="preserve">ATSISTEMAS               </t>
  </si>
  <si>
    <t xml:space="preserve">S4197   </t>
  </si>
  <si>
    <t>ES0112699006</t>
  </si>
  <si>
    <t xml:space="preserve">NEBRASKA                 </t>
  </si>
  <si>
    <t xml:space="preserve">SL035   </t>
  </si>
  <si>
    <t>ES0155524038</t>
  </si>
  <si>
    <t xml:space="preserve">ELECTRA                  </t>
  </si>
  <si>
    <t xml:space="preserve">SL040   </t>
  </si>
  <si>
    <t>ES0118635004</t>
  </si>
  <si>
    <t xml:space="preserve">INVERCANSEVI             </t>
  </si>
  <si>
    <t xml:space="preserve">SL041   </t>
  </si>
  <si>
    <t>ES0155493036</t>
  </si>
  <si>
    <t xml:space="preserve">INV, FIN. PEPES          </t>
  </si>
  <si>
    <t xml:space="preserve">SL042   </t>
  </si>
  <si>
    <t>ES0155238035</t>
  </si>
  <si>
    <t xml:space="preserve">INV. KINEAS              </t>
  </si>
  <si>
    <t xml:space="preserve">SL043   </t>
  </si>
  <si>
    <t>ES0106003033</t>
  </si>
  <si>
    <t xml:space="preserve">KOWAIT IV                </t>
  </si>
  <si>
    <t xml:space="preserve">SL046   </t>
  </si>
  <si>
    <t>ES0115987036</t>
  </si>
  <si>
    <t xml:space="preserve">IXF                      </t>
  </si>
  <si>
    <t xml:space="preserve">SL039   </t>
  </si>
  <si>
    <t>ES0134684002</t>
  </si>
  <si>
    <t xml:space="preserve">FAM INVERSIONES          </t>
  </si>
  <si>
    <t xml:space="preserve">SL044   </t>
  </si>
  <si>
    <t>ES0170676037</t>
  </si>
  <si>
    <t xml:space="preserve">PRESTIGE INV             </t>
  </si>
  <si>
    <t xml:space="preserve">SL045   </t>
  </si>
  <si>
    <t>ES0176649038</t>
  </si>
  <si>
    <t xml:space="preserve">SUJA 12                  </t>
  </si>
  <si>
    <t xml:space="preserve">LOS PRIMOS FIN.          </t>
  </si>
  <si>
    <t xml:space="preserve">RS23                     </t>
  </si>
  <si>
    <t xml:space="preserve">MONTE ESTORIL            </t>
  </si>
  <si>
    <t xml:space="preserve">SL048   </t>
  </si>
  <si>
    <t>ES0178564003</t>
  </si>
  <si>
    <t xml:space="preserve">TERRA BLAVA              </t>
  </si>
  <si>
    <t xml:space="preserve">SL047   </t>
  </si>
  <si>
    <t>ES0182857005</t>
  </si>
  <si>
    <t xml:space="preserve">INV. C3 CAPITAL, SIL     </t>
  </si>
  <si>
    <t xml:space="preserve">SL049   </t>
  </si>
  <si>
    <t>ES0133118036</t>
  </si>
  <si>
    <t xml:space="preserve">AMPAVIC 2013             </t>
  </si>
  <si>
    <t xml:space="preserve">SL050   </t>
  </si>
  <si>
    <t>ES0167957036</t>
  </si>
  <si>
    <t xml:space="preserve">FAMOGA INV               </t>
  </si>
  <si>
    <t xml:space="preserve">SL051   </t>
  </si>
  <si>
    <t>ES0155927033</t>
  </si>
  <si>
    <t xml:space="preserve">INVEST STELLA            </t>
  </si>
  <si>
    <t xml:space="preserve">SL052   </t>
  </si>
  <si>
    <t>ES0155991039</t>
  </si>
  <si>
    <t xml:space="preserve">INV. SELECTIVAS          </t>
  </si>
  <si>
    <t xml:space="preserve">GGC     </t>
  </si>
  <si>
    <t>ES0105195004</t>
  </si>
  <si>
    <t xml:space="preserve">GALERIAS COMERCIALES     </t>
  </si>
  <si>
    <t>SINGULAR ASS</t>
  </si>
  <si>
    <t xml:space="preserve">SAI.B   </t>
  </si>
  <si>
    <t>ES0105650073</t>
  </si>
  <si>
    <t xml:space="preserve">SUBSTRATE AI CL.B        </t>
  </si>
  <si>
    <t xml:space="preserve">GGR     </t>
  </si>
  <si>
    <t>ES0105709002</t>
  </si>
  <si>
    <t xml:space="preserve">LHIC VALORES             </t>
  </si>
  <si>
    <t>ES0113312021</t>
  </si>
  <si>
    <t xml:space="preserve">SL056   </t>
  </si>
  <si>
    <t>ES0174651036</t>
  </si>
  <si>
    <t xml:space="preserve">SALIONA                  </t>
  </si>
  <si>
    <t xml:space="preserve">SL053   </t>
  </si>
  <si>
    <t>ES0155018007</t>
  </si>
  <si>
    <t xml:space="preserve">INVERGARIP               </t>
  </si>
  <si>
    <t xml:space="preserve">SL054   </t>
  </si>
  <si>
    <t>ES0130771001</t>
  </si>
  <si>
    <t xml:space="preserve">EOLO 15 INV              </t>
  </si>
  <si>
    <t xml:space="preserve">SL055   </t>
  </si>
  <si>
    <t>ES0179191004</t>
  </si>
  <si>
    <t xml:space="preserve">THREE CONTINENTS INV     </t>
  </si>
  <si>
    <t xml:space="preserve">NEVERON INVERSIONES      </t>
  </si>
  <si>
    <t xml:space="preserve">DIAGONAL GLOBAL          </t>
  </si>
  <si>
    <t xml:space="preserve">GADES INV.PATRIMO.       </t>
  </si>
  <si>
    <t xml:space="preserve">SL057   </t>
  </si>
  <si>
    <t>ES0155403035</t>
  </si>
  <si>
    <t xml:space="preserve">INV INVESTU              </t>
  </si>
  <si>
    <t xml:space="preserve">SL058   </t>
  </si>
  <si>
    <t>ES0143428003</t>
  </si>
  <si>
    <t xml:space="preserve">GS WEALTH, SIL, S.A.     </t>
  </si>
  <si>
    <t xml:space="preserve">RESTAÑO                  </t>
  </si>
  <si>
    <t xml:space="preserve">SL059   </t>
  </si>
  <si>
    <t>ES0152708006</t>
  </si>
  <si>
    <t xml:space="preserve">CALAGENS INVERSIONES     </t>
  </si>
  <si>
    <t xml:space="preserve">SL060   </t>
  </si>
  <si>
    <t>ES0119543009</t>
  </si>
  <si>
    <t xml:space="preserve">INMCAMSAL GESTIÓN SIL    </t>
  </si>
  <si>
    <t xml:space="preserve">INDXA   </t>
  </si>
  <si>
    <t>ES0105702007</t>
  </si>
  <si>
    <t xml:space="preserve">INDEXA CAPITAL GROUP     </t>
  </si>
  <si>
    <t xml:space="preserve">VANA    </t>
  </si>
  <si>
    <t xml:space="preserve">VANADI COFFEE            </t>
  </si>
  <si>
    <t>DIAGONAL ASS</t>
  </si>
  <si>
    <t xml:space="preserve">PORTFOLIO DYNAMIC        </t>
  </si>
  <si>
    <t xml:space="preserve">INVERCLASSIC INVEST      </t>
  </si>
  <si>
    <t xml:space="preserve">SL061   </t>
  </si>
  <si>
    <t>ES0178551000</t>
  </si>
  <si>
    <t xml:space="preserve">TESEO INVESTMENTS SIL    </t>
  </si>
  <si>
    <t xml:space="preserve">RSS     </t>
  </si>
  <si>
    <t>ES0105717005</t>
  </si>
  <si>
    <t xml:space="preserve">REVENGA SMART SOLUTION   </t>
  </si>
  <si>
    <t xml:space="preserve">SL062   </t>
  </si>
  <si>
    <t>ES0164654008</t>
  </si>
  <si>
    <t xml:space="preserve">MUGARRA INVESTMENTS      </t>
  </si>
  <si>
    <t xml:space="preserve">SL063   </t>
  </si>
  <si>
    <t>ES0109013005</t>
  </si>
  <si>
    <t xml:space="preserve">AMBOTO INVESTMENTS       </t>
  </si>
  <si>
    <t xml:space="preserve">SL064   </t>
  </si>
  <si>
    <t>ES0168692038</t>
  </si>
  <si>
    <t xml:space="preserve">PATKANGA                 </t>
  </si>
  <si>
    <t>GIIC FINECO,</t>
  </si>
  <si>
    <t xml:space="preserve">PORTFOLIO MODERATE       </t>
  </si>
  <si>
    <t xml:space="preserve">NAT     </t>
  </si>
  <si>
    <t>ES0171613005</t>
  </si>
  <si>
    <t xml:space="preserve">IFLEX   </t>
  </si>
  <si>
    <t>ES0105684007</t>
  </si>
  <si>
    <t xml:space="preserve">IFLEX                    </t>
  </si>
  <si>
    <t xml:space="preserve">JUST GROWTH              </t>
  </si>
  <si>
    <t xml:space="preserve">JUST WEALTH              </t>
  </si>
  <si>
    <t xml:space="preserve">JUST SAVING              </t>
  </si>
  <si>
    <t xml:space="preserve">VALUE OPPORT             </t>
  </si>
  <si>
    <t xml:space="preserve">SL065   </t>
  </si>
  <si>
    <t>ES0180816003</t>
  </si>
  <si>
    <t xml:space="preserve">TURQUETA GESTION         </t>
  </si>
  <si>
    <t>GINVEST ASSE</t>
  </si>
  <si>
    <t xml:space="preserve">SL066   </t>
  </si>
  <si>
    <t>ES0114923032</t>
  </si>
  <si>
    <t xml:space="preserve">BUEZUBI                  </t>
  </si>
  <si>
    <t xml:space="preserve">SL067   </t>
  </si>
  <si>
    <t>ES0128267004</t>
  </si>
  <si>
    <t xml:space="preserve">EGRAM CAPITAL CLASE A    </t>
  </si>
  <si>
    <t xml:space="preserve">SL068   </t>
  </si>
  <si>
    <t>ES0128267012</t>
  </si>
  <si>
    <t xml:space="preserve">EGRAM CAP CLASE ASESOR   </t>
  </si>
  <si>
    <t xml:space="preserve">NATAC                    </t>
  </si>
  <si>
    <t xml:space="preserve">SL069   </t>
  </si>
  <si>
    <t>ES0180952030</t>
  </si>
  <si>
    <t xml:space="preserve">TXILUAGI, SIL            </t>
  </si>
  <si>
    <t xml:space="preserve">SPBG ELITE RENTAF        </t>
  </si>
  <si>
    <t xml:space="preserve">SL070   </t>
  </si>
  <si>
    <t>ES0115031033</t>
  </si>
  <si>
    <t xml:space="preserve">MASIRA INVERSION         </t>
  </si>
  <si>
    <t xml:space="preserve">NZI     </t>
  </si>
  <si>
    <t>ES0105804001</t>
  </si>
  <si>
    <t xml:space="preserve">NZI HELMETS              </t>
  </si>
  <si>
    <t>UBS WEALTH M</t>
  </si>
  <si>
    <t xml:space="preserve">UMB     </t>
  </si>
  <si>
    <t xml:space="preserve">UMBRELLA GLOBAL          </t>
  </si>
  <si>
    <t xml:space="preserve">SL071   </t>
  </si>
  <si>
    <t>ES0184637009</t>
  </si>
  <si>
    <t xml:space="preserve">POTOMAC GLOBAL           </t>
  </si>
  <si>
    <t xml:space="preserve">SL072   </t>
  </si>
  <si>
    <t>ES0190306003</t>
  </si>
  <si>
    <t xml:space="preserve">AZAHAR INVERSIONES       </t>
  </si>
  <si>
    <t xml:space="preserve">OPTS    </t>
  </si>
  <si>
    <t>ES0105818019</t>
  </si>
  <si>
    <t xml:space="preserve">OPTARE SOLUTIONS         </t>
  </si>
  <si>
    <t xml:space="preserve">SL073   </t>
  </si>
  <si>
    <t>ES0132871007</t>
  </si>
  <si>
    <t xml:space="preserve">ATRIA VIAÑA CAPITAL      </t>
  </si>
  <si>
    <t xml:space="preserve">SL074   </t>
  </si>
  <si>
    <t>ES0111074003</t>
  </si>
  <si>
    <t xml:space="preserve">ATRIA ECOS               </t>
  </si>
  <si>
    <t xml:space="preserve">EBROM   </t>
  </si>
  <si>
    <t>ES0105725008</t>
  </si>
  <si>
    <t>Automóvil</t>
  </si>
  <si>
    <t xml:space="preserve">COXE    </t>
  </si>
  <si>
    <t>MX01CO0U0028</t>
  </si>
  <si>
    <t xml:space="preserve">COX ENERGY.              </t>
  </si>
  <si>
    <t xml:space="preserve">SL075   </t>
  </si>
  <si>
    <t>ES0183621004</t>
  </si>
  <si>
    <t xml:space="preserve">VIBURNUM CAPITAL         </t>
  </si>
  <si>
    <t>MUTUACTIVOS,</t>
  </si>
  <si>
    <t>ES0105606190</t>
  </si>
  <si>
    <t xml:space="preserve">SL077   </t>
  </si>
  <si>
    <t>ES0121086005</t>
  </si>
  <si>
    <t xml:space="preserve">RULUGEEM INVERSIONES     </t>
  </si>
  <si>
    <t xml:space="preserve">GREENING GROUP GLOBAL    </t>
  </si>
  <si>
    <t xml:space="preserve">SL078   </t>
  </si>
  <si>
    <t>ES0180644009</t>
  </si>
  <si>
    <t xml:space="preserve">TRESAL GLOBAL            </t>
  </si>
  <si>
    <t>ES0105852000</t>
  </si>
  <si>
    <t xml:space="preserve">SL076   </t>
  </si>
  <si>
    <t>ES0165074008</t>
  </si>
  <si>
    <t xml:space="preserve">ZUBIA INVERSIONES        </t>
  </si>
  <si>
    <t xml:space="preserve">STNA    </t>
  </si>
  <si>
    <t xml:space="preserve">SANTA ANA GLOBAL         </t>
  </si>
  <si>
    <t xml:space="preserve">SCALF   </t>
  </si>
  <si>
    <t>ES0105757019</t>
  </si>
  <si>
    <t xml:space="preserve">ALFIL SOCIMI             </t>
  </si>
  <si>
    <t xml:space="preserve">SCAML   </t>
  </si>
  <si>
    <t>ES0105272001</t>
  </si>
  <si>
    <t xml:space="preserve">AM LOCALES PROPERTY      </t>
  </si>
  <si>
    <t xml:space="preserve">SCASM   </t>
  </si>
  <si>
    <t>ES0105765004</t>
  </si>
  <si>
    <t xml:space="preserve">ASAM                     </t>
  </si>
  <si>
    <t xml:space="preserve">SCBYT   </t>
  </si>
  <si>
    <t>ES0105817003</t>
  </si>
  <si>
    <t xml:space="preserve">BYTETRAVEL               </t>
  </si>
  <si>
    <t xml:space="preserve">SCIG1   </t>
  </si>
  <si>
    <t>ES0105680005</t>
  </si>
  <si>
    <t xml:space="preserve">INBEST GPF MACP I        </t>
  </si>
  <si>
    <t xml:space="preserve">SCIG2   </t>
  </si>
  <si>
    <t>ES0105681003</t>
  </si>
  <si>
    <t xml:space="preserve">INBEST GPF MACP II       </t>
  </si>
  <si>
    <t xml:space="preserve">SCIG3   </t>
  </si>
  <si>
    <t>ES0105682001</t>
  </si>
  <si>
    <t xml:space="preserve">INBEST GPF MACP III      </t>
  </si>
  <si>
    <t xml:space="preserve">SCIG4   </t>
  </si>
  <si>
    <t>ES0105683009</t>
  </si>
  <si>
    <t xml:space="preserve">INBEST GPF MACP IV       </t>
  </si>
  <si>
    <t xml:space="preserve">SCIG5   </t>
  </si>
  <si>
    <t>ES0105749008</t>
  </si>
  <si>
    <t xml:space="preserve">INBEST GPF MACP V        </t>
  </si>
  <si>
    <t xml:space="preserve">SCIG6   </t>
  </si>
  <si>
    <t>ES0105768008</t>
  </si>
  <si>
    <t xml:space="preserve">INBEST GPF MACP VI       </t>
  </si>
  <si>
    <t xml:space="preserve">SCIG7   </t>
  </si>
  <si>
    <t>ES0105767000</t>
  </si>
  <si>
    <t xml:space="preserve">INBEST GPF MACP VII      </t>
  </si>
  <si>
    <t xml:space="preserve">SCIG8   </t>
  </si>
  <si>
    <t>ES0105766002</t>
  </si>
  <si>
    <t xml:space="preserve">INBEST GPF MACP VIII     </t>
  </si>
  <si>
    <t xml:space="preserve">SCLIS   </t>
  </si>
  <si>
    <t>ES0105816005</t>
  </si>
  <si>
    <t xml:space="preserve">LAUTHON                  </t>
  </si>
  <si>
    <t xml:space="preserve">SCMIB   </t>
  </si>
  <si>
    <t>ES0105813002</t>
  </si>
  <si>
    <t xml:space="preserve">MISTRAL IBERIA II        </t>
  </si>
  <si>
    <t xml:space="preserve">SCHST   </t>
  </si>
  <si>
    <t>ES0105790002</t>
  </si>
  <si>
    <t xml:space="preserve">NORDESTE PROPERTIES      </t>
  </si>
  <si>
    <t xml:space="preserve">SCORS   </t>
  </si>
  <si>
    <t>ES0105174009</t>
  </si>
  <si>
    <t xml:space="preserve">OPTIMUM RE SPAIN SOCIM   </t>
  </si>
  <si>
    <t xml:space="preserve">SCORE   </t>
  </si>
  <si>
    <t>ES0105751004</t>
  </si>
  <si>
    <t xml:space="preserve">ORES ALEMANIA            </t>
  </si>
  <si>
    <t xml:space="preserve">SCRES   </t>
  </si>
  <si>
    <t>ES0105791000</t>
  </si>
  <si>
    <t xml:space="preserve">RESYDENZA SOCIMI         </t>
  </si>
  <si>
    <t xml:space="preserve">SCSOL   </t>
  </si>
  <si>
    <t>ES0105761003</t>
  </si>
  <si>
    <t xml:space="preserve">SOLVENTO                 </t>
  </si>
  <si>
    <t xml:space="preserve">SCWEL   </t>
  </si>
  <si>
    <t>ES0105806006</t>
  </si>
  <si>
    <t xml:space="preserve">WELLDER                  </t>
  </si>
  <si>
    <t xml:space="preserve">YGOP    </t>
  </si>
  <si>
    <t>ES0105273009</t>
  </si>
  <si>
    <t xml:space="preserve">GOP PROPERTIES SOCIMI    </t>
  </si>
  <si>
    <t xml:space="preserve">YGO2    </t>
  </si>
  <si>
    <t>ES0105436002</t>
  </si>
  <si>
    <t xml:space="preserve">GREENOAK SPAIN           </t>
  </si>
  <si>
    <t xml:space="preserve">YHSP    </t>
  </si>
  <si>
    <t>ES0105379004</t>
  </si>
  <si>
    <t xml:space="preserve">HISPANOTELS              </t>
  </si>
  <si>
    <t xml:space="preserve">YHCR    </t>
  </si>
  <si>
    <t>ES0105465001</t>
  </si>
  <si>
    <t xml:space="preserve">HOME CAPITAL             </t>
  </si>
  <si>
    <t>ES0105653002</t>
  </si>
  <si>
    <t xml:space="preserve">YIBI    </t>
  </si>
  <si>
    <t>ES0105633004</t>
  </si>
  <si>
    <t xml:space="preserve">IBI LION                 </t>
  </si>
  <si>
    <t xml:space="preserve">YINB1   </t>
  </si>
  <si>
    <t>ES0105413001</t>
  </si>
  <si>
    <t xml:space="preserve">INBEST PRIME I           </t>
  </si>
  <si>
    <t xml:space="preserve">YINB2   </t>
  </si>
  <si>
    <t>ES0105414009</t>
  </si>
  <si>
    <t xml:space="preserve">INBEST PRIME II          </t>
  </si>
  <si>
    <t xml:space="preserve">YINB3   </t>
  </si>
  <si>
    <t>ES0105415006</t>
  </si>
  <si>
    <t xml:space="preserve">INBEST PRIME III         </t>
  </si>
  <si>
    <t xml:space="preserve">YINB4   </t>
  </si>
  <si>
    <t>ES0105416004</t>
  </si>
  <si>
    <t xml:space="preserve">INBEST PRIME IV          </t>
  </si>
  <si>
    <t xml:space="preserve">YINB6   </t>
  </si>
  <si>
    <t>ES0105556007</t>
  </si>
  <si>
    <t xml:space="preserve">INBEST PRIME VI          </t>
  </si>
  <si>
    <t xml:space="preserve">YINB7   </t>
  </si>
  <si>
    <t>ES0105557005</t>
  </si>
  <si>
    <t xml:space="preserve">INBEST PRIME VII         </t>
  </si>
  <si>
    <t xml:space="preserve">YINB8   </t>
  </si>
  <si>
    <t>ES0105558003</t>
  </si>
  <si>
    <t xml:space="preserve">INBEST PRIME VIII        </t>
  </si>
  <si>
    <t>ES0105657003</t>
  </si>
  <si>
    <t>ES0105391009</t>
  </si>
  <si>
    <t xml:space="preserve">YIPS    </t>
  </si>
  <si>
    <t>ES0105389003</t>
  </si>
  <si>
    <t xml:space="preserve">INVERSA PRIME            </t>
  </si>
  <si>
    <t xml:space="preserve">YISC    </t>
  </si>
  <si>
    <t>ES0105153003</t>
  </si>
  <si>
    <t xml:space="preserve">ISC FRESH WATER          </t>
  </si>
  <si>
    <t xml:space="preserve">YABA    </t>
  </si>
  <si>
    <t>ES0105098000</t>
  </si>
  <si>
    <t xml:space="preserve">JABA SOCIMI              </t>
  </si>
  <si>
    <t xml:space="preserve">YKTS    </t>
  </si>
  <si>
    <t>ES0105536009</t>
  </si>
  <si>
    <t xml:space="preserve">KTESIOS SOCIMI           </t>
  </si>
  <si>
    <t xml:space="preserve">YLFG    </t>
  </si>
  <si>
    <t>ES0105432001</t>
  </si>
  <si>
    <t xml:space="preserve">LAFINCA SOCIMI           </t>
  </si>
  <si>
    <t xml:space="preserve">YMAT    </t>
  </si>
  <si>
    <t>ES0105656005</t>
  </si>
  <si>
    <t xml:space="preserve">MATRITENSE               </t>
  </si>
  <si>
    <t xml:space="preserve">YMRE    </t>
  </si>
  <si>
    <t>ES0105313003</t>
  </si>
  <si>
    <t xml:space="preserve">MERIDIA REAL STATE III   </t>
  </si>
  <si>
    <t xml:space="preserve">YMCS    </t>
  </si>
  <si>
    <t>ES0105707006</t>
  </si>
  <si>
    <t xml:space="preserve">MICISO                   </t>
  </si>
  <si>
    <t xml:space="preserve">YMIL    </t>
  </si>
  <si>
    <t>ES0105584009</t>
  </si>
  <si>
    <t xml:space="preserve">MILEPRO                  </t>
  </si>
  <si>
    <t>ES0105407003</t>
  </si>
  <si>
    <t xml:space="preserve">YMIB    </t>
  </si>
  <si>
    <t>ES0105445003</t>
  </si>
  <si>
    <t xml:space="preserve">MISTRAL IBERIA           </t>
  </si>
  <si>
    <t xml:space="preserve">YNPC    </t>
  </si>
  <si>
    <t>ES0105475000</t>
  </si>
  <si>
    <t xml:space="preserve">NEXTPOINT CAPITAL        </t>
  </si>
  <si>
    <t xml:space="preserve">YNUM    </t>
  </si>
  <si>
    <t>ES0105265005</t>
  </si>
  <si>
    <t xml:space="preserve">NUMULAE                  </t>
  </si>
  <si>
    <t xml:space="preserve">YORE    </t>
  </si>
  <si>
    <t>ES0105224002</t>
  </si>
  <si>
    <t xml:space="preserve">ORES                     </t>
  </si>
  <si>
    <t xml:space="preserve">YPSN    </t>
  </si>
  <si>
    <t>ES0170756037</t>
  </si>
  <si>
    <t xml:space="preserve">PREV. SANITARIA SOCIMI   </t>
  </si>
  <si>
    <t xml:space="preserve">YQUO    </t>
  </si>
  <si>
    <t>ES0105150009</t>
  </si>
  <si>
    <t xml:space="preserve">QUONIA                   </t>
  </si>
  <si>
    <t xml:space="preserve">YSRR    </t>
  </si>
  <si>
    <t>ES0105317004</t>
  </si>
  <si>
    <t xml:space="preserve">SERRANO 61               </t>
  </si>
  <si>
    <t xml:space="preserve">YSIL    </t>
  </si>
  <si>
    <t>ES0105569000</t>
  </si>
  <si>
    <t xml:space="preserve">SILICIUS REAL ESTATE     </t>
  </si>
  <si>
    <t xml:space="preserve">YTAN    </t>
  </si>
  <si>
    <t>ES0105314001</t>
  </si>
  <si>
    <t xml:space="preserve">TANDER INVERSIONES       </t>
  </si>
  <si>
    <t>ES0105226007</t>
  </si>
  <si>
    <t xml:space="preserve">YTCH    </t>
  </si>
  <si>
    <t>ES0105775003</t>
  </si>
  <si>
    <t xml:space="preserve">TECHO                    </t>
  </si>
  <si>
    <t xml:space="preserve">YTEM    </t>
  </si>
  <si>
    <t>ES0105323002</t>
  </si>
  <si>
    <t xml:space="preserve">TEMPORE PROPERTIES       </t>
  </si>
  <si>
    <t xml:space="preserve">YTST    </t>
  </si>
  <si>
    <t>ES0105210019</t>
  </si>
  <si>
    <t xml:space="preserve">TESTA RES. SOCIMI        </t>
  </si>
  <si>
    <t xml:space="preserve">YTRM    </t>
  </si>
  <si>
    <t>ES0105429007</t>
  </si>
  <si>
    <t xml:space="preserve">TORIMBIA SOCIMI          </t>
  </si>
  <si>
    <t xml:space="preserve">YTRI    </t>
  </si>
  <si>
    <t>ES0105421004</t>
  </si>
  <si>
    <t xml:space="preserve">TRIVIUM SOCIMI           </t>
  </si>
  <si>
    <t>ES0105196002</t>
  </si>
  <si>
    <t xml:space="preserve">YVCP    </t>
  </si>
  <si>
    <t>ES0105330007</t>
  </si>
  <si>
    <t xml:space="preserve">VERACRUZ SOCIMI          </t>
  </si>
  <si>
    <t xml:space="preserve">YVIT    </t>
  </si>
  <si>
    <t>ES0105139002</t>
  </si>
  <si>
    <t xml:space="preserve">VITRUVIO                 </t>
  </si>
  <si>
    <t xml:space="preserve">YVIV    </t>
  </si>
  <si>
    <t>ES0105384004</t>
  </si>
  <si>
    <t xml:space="preserve">VIVENIO RESIDENCIAL      </t>
  </si>
  <si>
    <t xml:space="preserve">YZBL    </t>
  </si>
  <si>
    <t>ES0105080008</t>
  </si>
  <si>
    <t xml:space="preserve">ZAMBAL SPAIN             </t>
  </si>
  <si>
    <t xml:space="preserve">YADR    </t>
  </si>
  <si>
    <t>ES0105405007</t>
  </si>
  <si>
    <t xml:space="preserve">ADRIANO SOCIMI           </t>
  </si>
  <si>
    <t xml:space="preserve">YADV    </t>
  </si>
  <si>
    <t>ES0105448007</t>
  </si>
  <si>
    <t xml:space="preserve">ADVERO SOCIMI            </t>
  </si>
  <si>
    <t xml:space="preserve">YAI1    </t>
  </si>
  <si>
    <t>ES0105495008</t>
  </si>
  <si>
    <t xml:space="preserve">ALL IRON SOCIMI          </t>
  </si>
  <si>
    <t>ES0105325007</t>
  </si>
  <si>
    <t xml:space="preserve">YARP    </t>
  </si>
  <si>
    <t>ES0105383006</t>
  </si>
  <si>
    <t xml:space="preserve">ARRIENDA RENTAL          </t>
  </si>
  <si>
    <t xml:space="preserve">YATO    </t>
  </si>
  <si>
    <t>ES0105318002</t>
  </si>
  <si>
    <t xml:space="preserve">ATOM                     </t>
  </si>
  <si>
    <t xml:space="preserve">YAZR    </t>
  </si>
  <si>
    <t>ES0105373007</t>
  </si>
  <si>
    <t xml:space="preserve">AZARIA RENTAL            </t>
  </si>
  <si>
    <t xml:space="preserve">YBAR    </t>
  </si>
  <si>
    <t>ES0105284006</t>
  </si>
  <si>
    <t xml:space="preserve">BARCINO PROPERTY         </t>
  </si>
  <si>
    <t xml:space="preserve">YCPS    </t>
  </si>
  <si>
    <t>ES0105360004</t>
  </si>
  <si>
    <t xml:space="preserve">CASTELLANA SOCIMI        </t>
  </si>
  <si>
    <t xml:space="preserve">YDOA    </t>
  </si>
  <si>
    <t>ES0105120002</t>
  </si>
  <si>
    <t xml:space="preserve">DOALCA SOCIMI            </t>
  </si>
  <si>
    <t xml:space="preserve">YEIS    </t>
  </si>
  <si>
    <t>ES0105281002</t>
  </si>
  <si>
    <t xml:space="preserve">ELAIA SOCIMI             </t>
  </si>
  <si>
    <t xml:space="preserve">YEPSA   </t>
  </si>
  <si>
    <t>ES0105685004</t>
  </si>
  <si>
    <t xml:space="preserve">EMPERADOR                </t>
  </si>
  <si>
    <t xml:space="preserve">YENT    </t>
  </si>
  <si>
    <t>ES0131172001</t>
  </si>
  <si>
    <t xml:space="preserve">ENTRECAMPOS              </t>
  </si>
  <si>
    <t xml:space="preserve">YEUR    </t>
  </si>
  <si>
    <t>ES0105175006</t>
  </si>
  <si>
    <t xml:space="preserve">EURO CERVANTES           </t>
  </si>
  <si>
    <t xml:space="preserve">YFID    </t>
  </si>
  <si>
    <t>ES0105071007</t>
  </si>
  <si>
    <t xml:space="preserve">FIDERE                   </t>
  </si>
  <si>
    <t>ES0105290003</t>
  </si>
  <si>
    <t xml:space="preserve">GALIL CAPITAL            </t>
  </si>
  <si>
    <t>ES0105482006</t>
  </si>
  <si>
    <t xml:space="preserve">YGMP    </t>
  </si>
  <si>
    <t>ES0105134011</t>
  </si>
  <si>
    <t xml:space="preserve">GMP PROPERTY             </t>
  </si>
  <si>
    <t xml:space="preserve">SCUVS   </t>
  </si>
  <si>
    <t>ES0105392007</t>
  </si>
  <si>
    <t xml:space="preserve">URBAN VIEW SOCIMI.       </t>
  </si>
  <si>
    <t>SILVER ALPHA</t>
  </si>
  <si>
    <t xml:space="preserve">SCBTT   </t>
  </si>
  <si>
    <t>ES0105877007</t>
  </si>
  <si>
    <t xml:space="preserve">BETTER CONSULTANTS       </t>
  </si>
  <si>
    <t xml:space="preserve">SCDOM   </t>
  </si>
  <si>
    <t>ES0105883005</t>
  </si>
  <si>
    <t xml:space="preserve">JHG DOMUS                </t>
  </si>
  <si>
    <t xml:space="preserve">SCSS    </t>
  </si>
  <si>
    <t>ES0105853008</t>
  </si>
  <si>
    <t xml:space="preserve">SIMPLY SOLAR             </t>
  </si>
  <si>
    <t>ES0105716130</t>
  </si>
  <si>
    <t>ORDENACIÓN</t>
  </si>
  <si>
    <t xml:space="preserve">SL079   </t>
  </si>
  <si>
    <t>ES0163997002</t>
  </si>
  <si>
    <t xml:space="preserve">MJS WOLF                 </t>
  </si>
  <si>
    <t xml:space="preserve">SL080   </t>
  </si>
  <si>
    <t>ES0124456007</t>
  </si>
  <si>
    <t xml:space="preserve">COUNCIL BLUFFS SIL       </t>
  </si>
  <si>
    <t xml:space="preserve">SL082   </t>
  </si>
  <si>
    <t>ES0111075000</t>
  </si>
  <si>
    <t xml:space="preserve">ATRIA THADER CAPITAL     </t>
  </si>
  <si>
    <t xml:space="preserve">SCVBA   </t>
  </si>
  <si>
    <t xml:space="preserve">VBARE IBERIAN PROPERTI   </t>
  </si>
  <si>
    <t xml:space="preserve">SL081   </t>
  </si>
  <si>
    <t>ES0180572002</t>
  </si>
  <si>
    <t xml:space="preserve">COMPAS3 GROWTH CAPITAL   </t>
  </si>
  <si>
    <t xml:space="preserve">SL083   </t>
  </si>
  <si>
    <t>ES0126674003</t>
  </si>
  <si>
    <t xml:space="preserve">DIVERSIA CAPITAL SIL     </t>
  </si>
  <si>
    <t xml:space="preserve">IRG10                    </t>
  </si>
  <si>
    <t xml:space="preserve">YIRG    </t>
  </si>
  <si>
    <t xml:space="preserve">SCGRB   </t>
  </si>
  <si>
    <t>ES0105886008</t>
  </si>
  <si>
    <t xml:space="preserve">GESRENTA                 </t>
  </si>
  <si>
    <t xml:space="preserve">EBRO EV MOTORS           </t>
  </si>
  <si>
    <t xml:space="preserve">SCCMM   </t>
  </si>
  <si>
    <t xml:space="preserve">COMMCENTER               </t>
  </si>
  <si>
    <t xml:space="preserve">SCCPS   </t>
  </si>
  <si>
    <t>ES0105745006</t>
  </si>
  <si>
    <t xml:space="preserve">CUPULAS                  </t>
  </si>
  <si>
    <t xml:space="preserve">SCIPP   </t>
  </si>
  <si>
    <t xml:space="preserve">INHOME PRIME PROPERT.    </t>
  </si>
  <si>
    <t>ANTA ASSET M</t>
  </si>
  <si>
    <t xml:space="preserve">SCGCS   </t>
  </si>
  <si>
    <t xml:space="preserve">SCGAV   </t>
  </si>
  <si>
    <t xml:space="preserve">GAVARI PROPERTIES        </t>
  </si>
  <si>
    <t xml:space="preserve">SCIMS   </t>
  </si>
  <si>
    <t>ES0105889002</t>
  </si>
  <si>
    <t xml:space="preserve">INMOBILIARIA MARBELLA    </t>
  </si>
  <si>
    <t xml:space="preserve">SCHI    </t>
  </si>
  <si>
    <t>LU0720694636</t>
  </si>
  <si>
    <t xml:space="preserve">SAINT CROIX              </t>
  </si>
  <si>
    <t xml:space="preserve">SCAP7   </t>
  </si>
  <si>
    <t xml:space="preserve">AP67                     </t>
  </si>
  <si>
    <t xml:space="preserve">RDG     </t>
  </si>
  <si>
    <t xml:space="preserve">REDEGAL.                 </t>
  </si>
  <si>
    <t xml:space="preserve">SCTXS   </t>
  </si>
  <si>
    <t xml:space="preserve">TARJAR XAIRO             </t>
  </si>
  <si>
    <t xml:space="preserve">SL084   </t>
  </si>
  <si>
    <t>ES0138196037</t>
  </si>
  <si>
    <t xml:space="preserve">DEUSTO CARTERA           </t>
  </si>
  <si>
    <t>MDEF GESTEFI</t>
  </si>
  <si>
    <t xml:space="preserve">SL085   </t>
  </si>
  <si>
    <t>ES0109178006</t>
  </si>
  <si>
    <t xml:space="preserve">AMPOSTA INVERSIONES      </t>
  </si>
  <si>
    <t xml:space="preserve">SL086   </t>
  </si>
  <si>
    <t>ES0162226007</t>
  </si>
  <si>
    <t xml:space="preserve">MESTRE PATRIMONIO        </t>
  </si>
  <si>
    <t xml:space="preserve">SCHLR   </t>
  </si>
  <si>
    <t>ES0105015012</t>
  </si>
  <si>
    <t xml:space="preserve">HELIOS RE                </t>
  </si>
  <si>
    <t>20251023*</t>
  </si>
  <si>
    <t>10,06894</t>
  </si>
  <si>
    <t>1,624367</t>
  </si>
  <si>
    <t xml:space="preserve">SL087   </t>
  </si>
  <si>
    <t>ES0177018001</t>
  </si>
  <si>
    <t xml:space="preserve">SYNERGY CAPITAL          </t>
  </si>
  <si>
    <t xml:space="preserve">YHTI    </t>
  </si>
  <si>
    <t xml:space="preserve">HOTEI PROPERTIES         </t>
  </si>
  <si>
    <t xml:space="preserve">SCMAS   </t>
  </si>
  <si>
    <t>ES0105963005</t>
  </si>
  <si>
    <t xml:space="preserve">MASA RENTAL              </t>
  </si>
  <si>
    <t xml:space="preserve">SCGRM   </t>
  </si>
  <si>
    <t>ES0105968004</t>
  </si>
  <si>
    <t xml:space="preserve">GREYMILE                 </t>
  </si>
  <si>
    <t xml:space="preserve">SCGV    </t>
  </si>
  <si>
    <t>ES0105979001</t>
  </si>
  <si>
    <t xml:space="preserve">GRANDVOYAGE              </t>
  </si>
  <si>
    <t xml:space="preserve">SCGLR   </t>
  </si>
  <si>
    <t>ES0105961009</t>
  </si>
  <si>
    <t xml:space="preserve">GLRI                     </t>
  </si>
  <si>
    <t xml:space="preserve">SCIBH   </t>
  </si>
  <si>
    <t>ES0106005004</t>
  </si>
  <si>
    <t xml:space="preserve">IBERVALLES HOTELES       </t>
  </si>
  <si>
    <t xml:space="preserve">SL088   </t>
  </si>
  <si>
    <t>ES0108015035</t>
  </si>
  <si>
    <t xml:space="preserve">ALGENID INVERSIONES      </t>
  </si>
  <si>
    <t xml:space="preserve">TRTK    </t>
  </si>
  <si>
    <t>ES0105909008</t>
  </si>
  <si>
    <t xml:space="preserve">TREELOGIC                </t>
  </si>
  <si>
    <t xml:space="preserve">AKL     </t>
  </si>
  <si>
    <t xml:space="preserve">AKILES CORPORATION       </t>
  </si>
  <si>
    <t xml:space="preserve">SCFRS   </t>
  </si>
  <si>
    <t>ES0106007000</t>
  </si>
  <si>
    <t xml:space="preserve">FARO                     </t>
  </si>
  <si>
    <t xml:space="preserve">SCCHP   </t>
  </si>
  <si>
    <t>PTCSF0AM0002</t>
  </si>
  <si>
    <t xml:space="preserve">CAMINHO                  </t>
  </si>
  <si>
    <t xml:space="preserve">INVERTOPIA DINAMICA      </t>
  </si>
  <si>
    <t>20260324</t>
  </si>
  <si>
    <t xml:space="preserve">SCPKR   </t>
  </si>
  <si>
    <t xml:space="preserve">INMOBILIARIA PARK ROSE   </t>
  </si>
  <si>
    <t>1,2721</t>
  </si>
  <si>
    <t xml:space="preserve">SCALD   </t>
  </si>
  <si>
    <t>ES0105976007</t>
  </si>
  <si>
    <t xml:space="preserve">ALDICER                  </t>
  </si>
  <si>
    <t xml:space="preserve">SL089   </t>
  </si>
  <si>
    <t>ES0109132003</t>
  </si>
  <si>
    <t xml:space="preserve">AMADEO PATRIMONIO        </t>
  </si>
  <si>
    <t>20260331</t>
  </si>
  <si>
    <t xml:space="preserve">INNAT INVERSIONES        </t>
  </si>
  <si>
    <t xml:space="preserve">INVERTOPIA MULTIMERCAD   </t>
  </si>
  <si>
    <t>13,251018</t>
  </si>
  <si>
    <t>1,16716</t>
  </si>
  <si>
    <t>17,967355</t>
  </si>
  <si>
    <t>10,391176</t>
  </si>
  <si>
    <t>16,590351</t>
  </si>
  <si>
    <t>14,275108</t>
  </si>
  <si>
    <t>16,143796</t>
  </si>
  <si>
    <t>1,08282</t>
  </si>
  <si>
    <t>105,13682</t>
  </si>
  <si>
    <t>15,150912</t>
  </si>
  <si>
    <t>1,984744</t>
  </si>
  <si>
    <t>17,2218</t>
  </si>
  <si>
    <t>19,8744</t>
  </si>
  <si>
    <t>1,02372</t>
  </si>
  <si>
    <t>1,07733</t>
  </si>
  <si>
    <t>20260409</t>
  </si>
  <si>
    <t>20260408</t>
  </si>
  <si>
    <t xml:space="preserve">AMT BALANCED             </t>
  </si>
  <si>
    <t>3,638932</t>
  </si>
  <si>
    <t>1,2634</t>
  </si>
  <si>
    <t>20260430</t>
  </si>
  <si>
    <t xml:space="preserve">SL091   </t>
  </si>
  <si>
    <t>ES0119461038</t>
  </si>
  <si>
    <t xml:space="preserve">COLUMBUS INVERSIONES     </t>
  </si>
  <si>
    <t>A&amp;G Luxembou</t>
  </si>
  <si>
    <t>2,628435</t>
  </si>
  <si>
    <t xml:space="preserve">SL090   </t>
  </si>
  <si>
    <t>ES0180793004</t>
  </si>
  <si>
    <t xml:space="preserve">TRUSTPARENCE ALLOCATIO   </t>
  </si>
  <si>
    <t xml:space="preserve">SL092   </t>
  </si>
  <si>
    <t>ES0158743007</t>
  </si>
  <si>
    <t xml:space="preserve">LUSCOFUSCO INVERSIONES   </t>
  </si>
  <si>
    <t xml:space="preserve">SL094   </t>
  </si>
  <si>
    <t>ES0176045005</t>
  </si>
  <si>
    <t xml:space="preserve">SLOW INVESTMENT 2026     </t>
  </si>
  <si>
    <t>20260515</t>
  </si>
  <si>
    <t>20260518</t>
  </si>
  <si>
    <t xml:space="preserve">SL093   </t>
  </si>
  <si>
    <t>ES0155497003</t>
  </si>
  <si>
    <t xml:space="preserve">INVERSIONES PERF 2007    </t>
  </si>
  <si>
    <t>1</t>
  </si>
  <si>
    <t>21,782416</t>
  </si>
  <si>
    <t xml:space="preserve">AIG     </t>
  </si>
  <si>
    <t>ES0105744009</t>
  </si>
  <si>
    <t xml:space="preserve">ANDINO INVERSIONES       </t>
  </si>
  <si>
    <t>16,159</t>
  </si>
  <si>
    <t>20260527</t>
  </si>
  <si>
    <t>20260526</t>
  </si>
  <si>
    <t xml:space="preserve">SL095   </t>
  </si>
  <si>
    <t>ES0173753007</t>
  </si>
  <si>
    <t xml:space="preserve">RF INVERSIONES FINANCI   </t>
  </si>
  <si>
    <t xml:space="preserve">SL097   </t>
  </si>
  <si>
    <t>ES0140900004</t>
  </si>
  <si>
    <t xml:space="preserve">GB CAPITAL 2026, SIL     </t>
  </si>
  <si>
    <t>17,405905</t>
  </si>
  <si>
    <t>13,083834</t>
  </si>
  <si>
    <t>20260529</t>
  </si>
  <si>
    <t>20260601</t>
  </si>
  <si>
    <t>17,844953</t>
  </si>
  <si>
    <t>20260602</t>
  </si>
  <si>
    <t>20260601*</t>
  </si>
  <si>
    <t>6,842421</t>
  </si>
  <si>
    <t>2,075346</t>
  </si>
  <si>
    <t>9,7367</t>
  </si>
  <si>
    <t>13,841221</t>
  </si>
  <si>
    <t>12,08031</t>
  </si>
  <si>
    <t>13,563152</t>
  </si>
  <si>
    <t>18,40001</t>
  </si>
  <si>
    <t>2,177096</t>
  </si>
  <si>
    <t>15,5871</t>
  </si>
  <si>
    <t>70,448435</t>
  </si>
  <si>
    <t>115,67288</t>
  </si>
  <si>
    <t>1,23347</t>
  </si>
  <si>
    <t>31,162038</t>
  </si>
  <si>
    <t>1,20264</t>
  </si>
  <si>
    <t>1,28671</t>
  </si>
  <si>
    <t>1,16936</t>
  </si>
  <si>
    <t>1,15497</t>
  </si>
  <si>
    <t>3,51972</t>
  </si>
  <si>
    <t>46,26401</t>
  </si>
  <si>
    <t>1,11444</t>
  </si>
  <si>
    <t>1,12174</t>
  </si>
  <si>
    <t>1,41015</t>
  </si>
  <si>
    <t>1,10032</t>
  </si>
  <si>
    <t>1,06119</t>
  </si>
  <si>
    <t>1,464541</t>
  </si>
  <si>
    <t>1,13863</t>
  </si>
  <si>
    <t>7,97349</t>
  </si>
  <si>
    <t>20260604</t>
  </si>
  <si>
    <t xml:space="preserve">SL096   </t>
  </si>
  <si>
    <t>ES0140854003</t>
  </si>
  <si>
    <t xml:space="preserve">GB VALORES 2026, SIL     </t>
  </si>
  <si>
    <t>20260605</t>
  </si>
  <si>
    <t>Bloque Parametrizado</t>
  </si>
  <si>
    <t xml:space="preserve"> Block trade  </t>
  </si>
  <si>
    <t>20260608</t>
  </si>
  <si>
    <t xml:space="preserve">34  </t>
  </si>
  <si>
    <t>20260604*</t>
  </si>
  <si>
    <t>515,105615</t>
  </si>
  <si>
    <t>15,06501</t>
  </si>
  <si>
    <t>43,450071</t>
  </si>
  <si>
    <t>ES0105857033</t>
  </si>
  <si>
    <t>16,482224</t>
  </si>
  <si>
    <t>20260605*</t>
  </si>
  <si>
    <t>13,6599</t>
  </si>
  <si>
    <t>0,772578</t>
  </si>
  <si>
    <t>2,452366</t>
  </si>
  <si>
    <t>4,796414</t>
  </si>
  <si>
    <t>25,725619</t>
  </si>
  <si>
    <t>100,221145</t>
  </si>
  <si>
    <t>20,56554</t>
  </si>
  <si>
    <t>1,29124</t>
  </si>
  <si>
    <t>17,69593</t>
  </si>
  <si>
    <t>26,386311</t>
  </si>
  <si>
    <t>1,548374</t>
  </si>
  <si>
    <t>2,025279</t>
  </si>
  <si>
    <t>2,90818</t>
  </si>
  <si>
    <t>7,0743</t>
  </si>
  <si>
    <t>16,05123</t>
  </si>
  <si>
    <t>92,877986</t>
  </si>
  <si>
    <t>2,155006</t>
  </si>
  <si>
    <t>7,74629</t>
  </si>
  <si>
    <t>10,328142</t>
  </si>
  <si>
    <t>41,093469</t>
  </si>
  <si>
    <t>3,072221</t>
  </si>
  <si>
    <t>9,09121</t>
  </si>
  <si>
    <t>16,39423</t>
  </si>
  <si>
    <t>19,886316</t>
  </si>
  <si>
    <t>19,812362</t>
  </si>
  <si>
    <t>27,68349</t>
  </si>
  <si>
    <t>1,62602</t>
  </si>
  <si>
    <t>27,259775</t>
  </si>
  <si>
    <t>18,293913</t>
  </si>
  <si>
    <t>1,83872</t>
  </si>
  <si>
    <t>32,74894</t>
  </si>
  <si>
    <t>20,49049</t>
  </si>
  <si>
    <t>3,583293</t>
  </si>
  <si>
    <t>12,6037</t>
  </si>
  <si>
    <t>27,915699</t>
  </si>
  <si>
    <t>1,275283</t>
  </si>
  <si>
    <t>17,2048</t>
  </si>
  <si>
    <t>5,72048</t>
  </si>
  <si>
    <t>166,081803</t>
  </si>
  <si>
    <t>2,433448</t>
  </si>
  <si>
    <t>13,242039</t>
  </si>
  <si>
    <t>54,090749</t>
  </si>
  <si>
    <t>18,478984</t>
  </si>
  <si>
    <t>10,257888</t>
  </si>
  <si>
    <t>1,35654</t>
  </si>
  <si>
    <t>1,625157</t>
  </si>
  <si>
    <t>20,588111</t>
  </si>
  <si>
    <t>1,70122</t>
  </si>
  <si>
    <t>7,408616</t>
  </si>
  <si>
    <t>18,877396</t>
  </si>
  <si>
    <t>26,97685</t>
  </si>
  <si>
    <t>1,62724</t>
  </si>
  <si>
    <t>18,9856</t>
  </si>
  <si>
    <t>13,718362</t>
  </si>
  <si>
    <t>3,133407</t>
  </si>
  <si>
    <t>61,0633</t>
  </si>
  <si>
    <t>4,68617</t>
  </si>
  <si>
    <t>21,083348</t>
  </si>
  <si>
    <t>1,923111</t>
  </si>
  <si>
    <t>2,70501</t>
  </si>
  <si>
    <t>17,008646</t>
  </si>
  <si>
    <t>16,94547</t>
  </si>
  <si>
    <t>3,1947</t>
  </si>
  <si>
    <t>10,726306</t>
  </si>
  <si>
    <t>24,420708</t>
  </si>
  <si>
    <t>35,10624</t>
  </si>
  <si>
    <t>12,151429</t>
  </si>
  <si>
    <t>1,451427</t>
  </si>
  <si>
    <t>13,52038</t>
  </si>
  <si>
    <t>1,779451</t>
  </si>
  <si>
    <t>7,730559</t>
  </si>
  <si>
    <t>122,177035</t>
  </si>
  <si>
    <t>11,754436</t>
  </si>
  <si>
    <t>9,401387</t>
  </si>
  <si>
    <t>13,793933</t>
  </si>
  <si>
    <t>38,3826</t>
  </si>
  <si>
    <t>80,027123</t>
  </si>
  <si>
    <t>38,486334</t>
  </si>
  <si>
    <t>86,250221</t>
  </si>
  <si>
    <t>15,77997</t>
  </si>
  <si>
    <t>11,44478</t>
  </si>
  <si>
    <t>19,159285</t>
  </si>
  <si>
    <t>1,396967</t>
  </si>
  <si>
    <t>3,933474</t>
  </si>
  <si>
    <t>10,05088</t>
  </si>
  <si>
    <t>3,097921</t>
  </si>
  <si>
    <t>14,710046</t>
  </si>
  <si>
    <t>18,302979</t>
  </si>
  <si>
    <t>22,508587</t>
  </si>
  <si>
    <t>2,609281</t>
  </si>
  <si>
    <t>8,591456</t>
  </si>
  <si>
    <t>25,633743</t>
  </si>
  <si>
    <t>9,99831</t>
  </si>
  <si>
    <t>20,24829</t>
  </si>
  <si>
    <t>159,844306</t>
  </si>
  <si>
    <t>18,29619</t>
  </si>
  <si>
    <t>10,53823</t>
  </si>
  <si>
    <t>10,756537</t>
  </si>
  <si>
    <t>14,404057</t>
  </si>
  <si>
    <t>26,31023</t>
  </si>
  <si>
    <t>10,6119</t>
  </si>
  <si>
    <t>1,627786</t>
  </si>
  <si>
    <t>4,65793</t>
  </si>
  <si>
    <t>15,407823</t>
  </si>
  <si>
    <t>35,359501</t>
  </si>
  <si>
    <t>21,23721</t>
  </si>
  <si>
    <t>13,803296</t>
  </si>
  <si>
    <t>21,111758</t>
  </si>
  <si>
    <t>7,5315</t>
  </si>
  <si>
    <t>17,098091</t>
  </si>
  <si>
    <t>8,368626</t>
  </si>
  <si>
    <t>38,33925</t>
  </si>
  <si>
    <t>2,090361</t>
  </si>
  <si>
    <t>31,14392</t>
  </si>
  <si>
    <t>2,439931</t>
  </si>
  <si>
    <t>25,862833</t>
  </si>
  <si>
    <t>8,240272</t>
  </si>
  <si>
    <t>3,609144</t>
  </si>
  <si>
    <t>11,299051</t>
  </si>
  <si>
    <t>13,63868</t>
  </si>
  <si>
    <t>19,051708</t>
  </si>
  <si>
    <t>8,466555</t>
  </si>
  <si>
    <t>3,237431</t>
  </si>
  <si>
    <t>23,010619</t>
  </si>
  <si>
    <t>17,36356</t>
  </si>
  <si>
    <t>7,130376</t>
  </si>
  <si>
    <t>20,0859</t>
  </si>
  <si>
    <t>11,71453</t>
  </si>
  <si>
    <t>3,186217</t>
  </si>
  <si>
    <t>19,054543</t>
  </si>
  <si>
    <t>68,30348</t>
  </si>
  <si>
    <t>274,755365</t>
  </si>
  <si>
    <t>1,56221</t>
  </si>
  <si>
    <t>12,156278</t>
  </si>
  <si>
    <t>16,590154</t>
  </si>
  <si>
    <t>1,782579</t>
  </si>
  <si>
    <t>52,65859</t>
  </si>
  <si>
    <t>1,609092</t>
  </si>
  <si>
    <t>0,79537</t>
  </si>
  <si>
    <t>1,745359</t>
  </si>
  <si>
    <t>1,4874</t>
  </si>
  <si>
    <t>32,384581</t>
  </si>
  <si>
    <t>15,30053</t>
  </si>
  <si>
    <t>2,37396</t>
  </si>
  <si>
    <t>11,82597</t>
  </si>
  <si>
    <t>18,2717</t>
  </si>
  <si>
    <t>51,11329</t>
  </si>
  <si>
    <t>10,705208</t>
  </si>
  <si>
    <t>2,64392</t>
  </si>
  <si>
    <t>16,927853</t>
  </si>
  <si>
    <t>15,797185</t>
  </si>
  <si>
    <t>24,812909</t>
  </si>
  <si>
    <t>42,12528</t>
  </si>
  <si>
    <t>1,270974</t>
  </si>
  <si>
    <t>1,60311</t>
  </si>
  <si>
    <t>21,103426</t>
  </si>
  <si>
    <t>28,867486</t>
  </si>
  <si>
    <t>21,06661</t>
  </si>
  <si>
    <t>8,675314</t>
  </si>
  <si>
    <t>1,906599</t>
  </si>
  <si>
    <t>12,604822</t>
  </si>
  <si>
    <t>2,218064</t>
  </si>
  <si>
    <t>35,349667</t>
  </si>
  <si>
    <t>8,4787</t>
  </si>
  <si>
    <t>16,513219</t>
  </si>
  <si>
    <t>24,909866</t>
  </si>
  <si>
    <t>1,358912</t>
  </si>
  <si>
    <t>2,133462</t>
  </si>
  <si>
    <t>11,313745</t>
  </si>
  <si>
    <t>13,209</t>
  </si>
  <si>
    <t>20,562</t>
  </si>
  <si>
    <t>3,366023</t>
  </si>
  <si>
    <t>216,458415</t>
  </si>
  <si>
    <t>8,649681</t>
  </si>
  <si>
    <t>11,819132</t>
  </si>
  <si>
    <t>10,912124</t>
  </si>
  <si>
    <t>11,637937</t>
  </si>
  <si>
    <t>14,886551</t>
  </si>
  <si>
    <t>11,200979</t>
  </si>
  <si>
    <t>7,08698</t>
  </si>
  <si>
    <t>0,631562</t>
  </si>
  <si>
    <t>6,627348</t>
  </si>
  <si>
    <t>5,633591</t>
  </si>
  <si>
    <t>12,14027</t>
  </si>
  <si>
    <t>1,137559</t>
  </si>
  <si>
    <t>12,62377</t>
  </si>
  <si>
    <t>11,267655</t>
  </si>
  <si>
    <t>5,715078</t>
  </si>
  <si>
    <t>9,669007</t>
  </si>
  <si>
    <t>2,870638</t>
  </si>
  <si>
    <t>1,730658</t>
  </si>
  <si>
    <t>26,119382</t>
  </si>
  <si>
    <t>52,098295</t>
  </si>
  <si>
    <t>4,179299</t>
  </si>
  <si>
    <t>21,98332</t>
  </si>
  <si>
    <t>3,33732</t>
  </si>
  <si>
    <t>5,460448</t>
  </si>
  <si>
    <t>7,182473</t>
  </si>
  <si>
    <t>35,23373</t>
  </si>
  <si>
    <t>11,8303</t>
  </si>
  <si>
    <t>48,536633</t>
  </si>
  <si>
    <t>16,73261</t>
  </si>
  <si>
    <t>23,82185</t>
  </si>
  <si>
    <t>13,401814</t>
  </si>
  <si>
    <t>10,883836</t>
  </si>
  <si>
    <t>26,681531</t>
  </si>
  <si>
    <t>8,589751</t>
  </si>
  <si>
    <t>17,814311</t>
  </si>
  <si>
    <t>1,184216</t>
  </si>
  <si>
    <t>0,884001</t>
  </si>
  <si>
    <t>10,800424</t>
  </si>
  <si>
    <t>1,982365</t>
  </si>
  <si>
    <t>8,374776</t>
  </si>
  <si>
    <t>1,998</t>
  </si>
  <si>
    <t>1,470571</t>
  </si>
  <si>
    <t>9,176249</t>
  </si>
  <si>
    <t>28,41037</t>
  </si>
  <si>
    <t>27,19697</t>
  </si>
  <si>
    <t>21,194959</t>
  </si>
  <si>
    <t>1,2241</t>
  </si>
  <si>
    <t>18,929502</t>
  </si>
  <si>
    <t>18,8806</t>
  </si>
  <si>
    <t>2,064594</t>
  </si>
  <si>
    <t>17,376609</t>
  </si>
  <si>
    <t>16,07062</t>
  </si>
  <si>
    <t>8,02829</t>
  </si>
  <si>
    <t>7,16235</t>
  </si>
  <si>
    <t>18,552164</t>
  </si>
  <si>
    <t>8,9456</t>
  </si>
  <si>
    <t>1,601528</t>
  </si>
  <si>
    <t>18,19383</t>
  </si>
  <si>
    <t>14,339917</t>
  </si>
  <si>
    <t>7,023729</t>
  </si>
  <si>
    <t>8,2075</t>
  </si>
  <si>
    <t>6,322184</t>
  </si>
  <si>
    <t>18,436109</t>
  </si>
  <si>
    <t>22,66206</t>
  </si>
  <si>
    <t>36,026353</t>
  </si>
  <si>
    <t>1,741333</t>
  </si>
  <si>
    <t>1,1348</t>
  </si>
  <si>
    <t>13,340101</t>
  </si>
  <si>
    <t>23,49162</t>
  </si>
  <si>
    <t>7,775344</t>
  </si>
  <si>
    <t>24,54898</t>
  </si>
  <si>
    <t>1,328884</t>
  </si>
  <si>
    <t>1,575</t>
  </si>
  <si>
    <t>30,27216</t>
  </si>
  <si>
    <t>15,2544</t>
  </si>
  <si>
    <t>1,344817</t>
  </si>
  <si>
    <t>15,327174</t>
  </si>
  <si>
    <t>1,93127</t>
  </si>
  <si>
    <t>8,94402</t>
  </si>
  <si>
    <t>2,05908</t>
  </si>
  <si>
    <t>18,137736</t>
  </si>
  <si>
    <t>11,780563</t>
  </si>
  <si>
    <t>26,68255</t>
  </si>
  <si>
    <t>8,801905</t>
  </si>
  <si>
    <t>1,622652</t>
  </si>
  <si>
    <t>9,379414</t>
  </si>
  <si>
    <t>1,618593</t>
  </si>
  <si>
    <t>24,736901</t>
  </si>
  <si>
    <t>18,42177</t>
  </si>
  <si>
    <t>2,46307</t>
  </si>
  <si>
    <t>2,178279</t>
  </si>
  <si>
    <t>2,02964</t>
  </si>
  <si>
    <t>44,68193</t>
  </si>
  <si>
    <t>3,77084</t>
  </si>
  <si>
    <t>36,47305</t>
  </si>
  <si>
    <t>13,288882</t>
  </si>
  <si>
    <t>13,341091</t>
  </si>
  <si>
    <t>14,306642</t>
  </si>
  <si>
    <t>28,62478</t>
  </si>
  <si>
    <t>14,913016</t>
  </si>
  <si>
    <t>1,09996</t>
  </si>
  <si>
    <t>20,58845</t>
  </si>
  <si>
    <t>15,714174</t>
  </si>
  <si>
    <t>14,313758</t>
  </si>
  <si>
    <t>2,941857</t>
  </si>
  <si>
    <t>19,42027</t>
  </si>
  <si>
    <t>5,9123</t>
  </si>
  <si>
    <t>10,095764</t>
  </si>
  <si>
    <t>7,430051</t>
  </si>
  <si>
    <t>38,27107</t>
  </si>
  <si>
    <t>18,00371</t>
  </si>
  <si>
    <t>1,864878</t>
  </si>
  <si>
    <t>18,14561</t>
  </si>
  <si>
    <t>12,9919</t>
  </si>
  <si>
    <t>12,932716</t>
  </si>
  <si>
    <t>12,660168</t>
  </si>
  <si>
    <t>17,008559</t>
  </si>
  <si>
    <t>1,105131</t>
  </si>
  <si>
    <t>1,637254</t>
  </si>
  <si>
    <t>21,039073</t>
  </si>
  <si>
    <t>1,272693</t>
  </si>
  <si>
    <t>19,74224</t>
  </si>
  <si>
    <t>23,256468</t>
  </si>
  <si>
    <t>1,473554</t>
  </si>
  <si>
    <t>1,914132</t>
  </si>
  <si>
    <t>17,55855</t>
  </si>
  <si>
    <t>1,799575</t>
  </si>
  <si>
    <t>15,32763</t>
  </si>
  <si>
    <t>18,93932</t>
  </si>
  <si>
    <t>14,24943</t>
  </si>
  <si>
    <t>1,73552</t>
  </si>
  <si>
    <t>13,74267</t>
  </si>
  <si>
    <t>13,7817</t>
  </si>
  <si>
    <t>12,74102</t>
  </si>
  <si>
    <t>17,66094</t>
  </si>
  <si>
    <t>12,56032</t>
  </si>
  <si>
    <t>1,92012</t>
  </si>
  <si>
    <t>1,300908</t>
  </si>
  <si>
    <t>18,502067</t>
  </si>
  <si>
    <t>12,0231</t>
  </si>
  <si>
    <t>0,635842</t>
  </si>
  <si>
    <t>17,26932</t>
  </si>
  <si>
    <t>16,509105</t>
  </si>
  <si>
    <t>15,771669</t>
  </si>
  <si>
    <t>12,11008</t>
  </si>
  <si>
    <t>1,257239</t>
  </si>
  <si>
    <t>11,437053</t>
  </si>
  <si>
    <t>1,27995</t>
  </si>
  <si>
    <t>1,411792</t>
  </si>
  <si>
    <t>2,011361</t>
  </si>
  <si>
    <t>1,261941</t>
  </si>
  <si>
    <t>1,176558</t>
  </si>
  <si>
    <t>1,08962</t>
  </si>
  <si>
    <t>6,09731</t>
  </si>
  <si>
    <t>17,249676</t>
  </si>
  <si>
    <t>17,55818</t>
  </si>
  <si>
    <t>1,557117</t>
  </si>
  <si>
    <t>21,032746</t>
  </si>
  <si>
    <t>20,516495</t>
  </si>
  <si>
    <t>36,329827</t>
  </si>
  <si>
    <t>1,546779</t>
  </si>
  <si>
    <t>2,59375</t>
  </si>
  <si>
    <t>29,931133</t>
  </si>
  <si>
    <t>3,438128</t>
  </si>
  <si>
    <t>12,699745</t>
  </si>
  <si>
    <t>2,055814</t>
  </si>
  <si>
    <t>27,397818</t>
  </si>
  <si>
    <t>69,5105</t>
  </si>
  <si>
    <t>23,141796</t>
  </si>
  <si>
    <t>1,517821</t>
  </si>
  <si>
    <t>12,092139</t>
  </si>
  <si>
    <t>26,44677</t>
  </si>
  <si>
    <t>10,967282</t>
  </si>
  <si>
    <t>12,153568</t>
  </si>
  <si>
    <t>10,813527</t>
  </si>
  <si>
    <t>11,204845</t>
  </si>
  <si>
    <t>29,8861</t>
  </si>
  <si>
    <t>10,98888</t>
  </si>
  <si>
    <t>11,39194</t>
  </si>
  <si>
    <t>12,545312</t>
  </si>
  <si>
    <t>10,46693</t>
  </si>
  <si>
    <t>12,246922</t>
  </si>
  <si>
    <t>10,156041</t>
  </si>
  <si>
    <t>10,54034</t>
  </si>
  <si>
    <t>10,828548</t>
  </si>
  <si>
    <t>0,97924</t>
  </si>
  <si>
    <t>43,103861</t>
  </si>
  <si>
    <t>31,111067</t>
  </si>
  <si>
    <t>12,45317</t>
  </si>
  <si>
    <t>17,49547</t>
  </si>
  <si>
    <t>17,62541</t>
  </si>
  <si>
    <t>16,899745</t>
  </si>
  <si>
    <t>11,01691</t>
  </si>
  <si>
    <t>20,81119</t>
  </si>
  <si>
    <t>9,387807</t>
  </si>
  <si>
    <t>9,065566</t>
  </si>
  <si>
    <t>1,614736</t>
  </si>
  <si>
    <t>30,40314</t>
  </si>
  <si>
    <t>8,074124</t>
  </si>
  <si>
    <t>22,368005</t>
  </si>
  <si>
    <t>12,447267</t>
  </si>
  <si>
    <t>13,55292</t>
  </si>
  <si>
    <t>2,130629</t>
  </si>
  <si>
    <t>13,34945</t>
  </si>
  <si>
    <t>14,08368</t>
  </si>
  <si>
    <t>5,841488</t>
  </si>
  <si>
    <t>14,086722</t>
  </si>
  <si>
    <t>1,620735</t>
  </si>
  <si>
    <t>1,978242</t>
  </si>
  <si>
    <t>5,802648</t>
  </si>
  <si>
    <t>55,221139</t>
  </si>
  <si>
    <t>25,994268</t>
  </si>
  <si>
    <t>1,741178</t>
  </si>
  <si>
    <t>30,31987</t>
  </si>
  <si>
    <t>13,89228</t>
  </si>
  <si>
    <t>128,033836</t>
  </si>
  <si>
    <t>10,22273</t>
  </si>
  <si>
    <t>2,367076</t>
  </si>
  <si>
    <t>3,170706</t>
  </si>
  <si>
    <t>193,18716</t>
  </si>
  <si>
    <t>16,11394</t>
  </si>
  <si>
    <t>35,1282</t>
  </si>
  <si>
    <t>19,66134</t>
  </si>
  <si>
    <t>4,564769</t>
  </si>
  <si>
    <t>1,810739</t>
  </si>
  <si>
    <t>10,475699</t>
  </si>
  <si>
    <t>28,10379</t>
  </si>
  <si>
    <t>14,52511</t>
  </si>
  <si>
    <t>8,992252</t>
  </si>
  <si>
    <t>1,046476</t>
  </si>
  <si>
    <t>17,249578</t>
  </si>
  <si>
    <t>8,165498</t>
  </si>
  <si>
    <t>19,550574</t>
  </si>
  <si>
    <t>7,390443</t>
  </si>
  <si>
    <t>13,114964</t>
  </si>
  <si>
    <t>19,496983</t>
  </si>
  <si>
    <t>11,5905</t>
  </si>
  <si>
    <t>4,756208</t>
  </si>
  <si>
    <t>118,524795</t>
  </si>
  <si>
    <t>5,67521</t>
  </si>
  <si>
    <t>4,861775</t>
  </si>
  <si>
    <t>147,161065</t>
  </si>
  <si>
    <t>238,4023</t>
  </si>
  <si>
    <t>17,15808</t>
  </si>
  <si>
    <t>1,945109</t>
  </si>
  <si>
    <t>11,142456</t>
  </si>
  <si>
    <t>10,72768</t>
  </si>
  <si>
    <t>10,353577</t>
  </si>
  <si>
    <t>3,974142</t>
  </si>
  <si>
    <t>18,795894</t>
  </si>
  <si>
    <t>18,23447</t>
  </si>
  <si>
    <t>17,27515</t>
  </si>
  <si>
    <t>12,228352</t>
  </si>
  <si>
    <t>9,32275</t>
  </si>
  <si>
    <t>6,91805</t>
  </si>
  <si>
    <t>1,640226</t>
  </si>
  <si>
    <t>19,104293</t>
  </si>
  <si>
    <t>10,00562</t>
  </si>
  <si>
    <t>24,047411</t>
  </si>
  <si>
    <t>10,004782</t>
  </si>
  <si>
    <t>10,05669</t>
  </si>
  <si>
    <t>20260609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</si>
</sst>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_-* #,##0\ _€_-;\-* #,##0\ _€_-;_-* &quot;-&quot;??\ _€_-;_-@_-"/>
    <numFmt numFmtId="166" formatCode="_-* #,##0.0000\ &quot;€&quot;_-;\-* #,##0.0000\ &quot;€&quot;_-;_-* &quot;-&quot;??\ &quot;€&quot;_-;_-@_-"/>
    <numFmt numFmtId="167" formatCode="_-* #,##0.0000\ _€_-;\-* #,##0.0000\ _€_-;_-* &quot;-&quot;??\ _€_-;_-@_-"/>
  </numFmts>
  <fonts count="8" x14ac:knownFonts="1">
    <font>
      <sz val="10"/>
      <name val="Arial"/>
    </font>
    <font>
      <sz val="10"/>
      <name val="Arial"/>
      <family val="2"/>
    </font>
    <font>
      <sz val="10"/>
      <name val="Arial"/>
    </font>
    <font>
      <b/>
      <sz val="8"/>
      <color theme="0"/>
      <name val="Noto Sans"/>
      <family val="2"/>
    </font>
    <font>
      <sz val="8"/>
      <name val="Noto Sans"/>
      <family val="2"/>
    </font>
    <font>
      <b/>
      <sz val="8"/>
      <name val="Noto Sans"/>
      <family val="2"/>
    </font>
    <font>
      <sz val="8"/>
      <color rgb="FF4E4E4E"/>
      <name val="Noto Sans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rgb="FF002C5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rgb="FFBCBCBC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3" borderId="0"/>
    <xf numFmtId="2" fontId="6" fillId="0" borderId="3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0" fillId="0" borderId="2" xfId="0" applyBorder="1"/>
    <xf numFmtId="0" fontId="3" fillId="3" borderId="0" xfId="3" applyAlignment="1">
      <alignment horizontal="right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2" borderId="1" xfId="0" applyFont="1" applyFill="1" applyBorder="1"/>
    <xf numFmtId="2" fontId="6" fillId="0" borderId="3" xfId="4" applyAlignment="1">
      <alignment horizontal="right" vertical="center"/>
    </xf>
    <xf numFmtId="2" fontId="6" fillId="0" borderId="3" xfId="4" applyAlignment="1">
      <alignment horizontal="left" vertical="center"/>
    </xf>
    <xf numFmtId="14" fontId="6" fillId="0" borderId="3" xfId="4" applyNumberFormat="1" applyAlignment="1">
      <alignment horizontal="right" vertical="center"/>
    </xf>
    <xf numFmtId="165" fontId="6" fillId="0" borderId="3" xfId="1" applyNumberFormat="1" applyFont="1" applyBorder="1" applyAlignment="1">
      <alignment horizontal="right"/>
    </xf>
    <xf numFmtId="44" fontId="6" fillId="0" borderId="3" xfId="2" applyFont="1" applyBorder="1" applyAlignment="1">
      <alignment horizontal="right"/>
    </xf>
    <xf numFmtId="165" fontId="6" fillId="0" borderId="3" xfId="1" applyNumberFormat="1" applyFont="1" applyBorder="1" applyAlignment="1">
      <alignment horizontal="right" vertical="center"/>
    </xf>
    <xf numFmtId="44" fontId="6" fillId="0" borderId="3" xfId="2" applyFont="1" applyBorder="1" applyAlignment="1">
      <alignment horizontal="right" vertical="center"/>
    </xf>
    <xf numFmtId="44" fontId="3" fillId="3" borderId="0" xfId="2" applyFont="1" applyFill="1" applyAlignment="1">
      <alignment horizontal="right"/>
    </xf>
    <xf numFmtId="14" fontId="6" fillId="0" borderId="3" xfId="4" applyNumberFormat="1" applyAlignment="1">
      <alignment horizontal="left" vertical="center"/>
    </xf>
    <xf numFmtId="44" fontId="6" fillId="0" borderId="3" xfId="2" applyFont="1" applyBorder="1" applyAlignment="1">
      <alignment horizontal="left" vertical="center"/>
    </xf>
    <xf numFmtId="165" fontId="6" fillId="0" borderId="3" xfId="1" applyNumberFormat="1" applyFont="1" applyBorder="1" applyAlignment="1">
      <alignment horizontal="left" vertical="center"/>
    </xf>
    <xf numFmtId="44" fontId="3" fillId="3" borderId="0" xfId="2" applyFont="1" applyFill="1" applyAlignment="1">
      <alignment horizontal="center"/>
    </xf>
    <xf numFmtId="0" fontId="4" fillId="0" borderId="0" xfId="0" applyFont="1" applyAlignment="1">
      <alignment horizontal="center"/>
    </xf>
    <xf numFmtId="44" fontId="6" fillId="0" borderId="0" xfId="2" applyFont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 vertical="center"/>
    </xf>
    <xf numFmtId="22" fontId="4" fillId="0" borderId="0" xfId="0" applyNumberFormat="1" applyFont="1"/>
    <xf numFmtId="0" fontId="3" fillId="3" borderId="0" xfId="3" applyAlignment="1">
      <alignment horizontal="center"/>
    </xf>
    <xf numFmtId="0" fontId="6" fillId="0" borderId="3" xfId="4" applyNumberFormat="1" applyAlignment="1">
      <alignment horizontal="left" vertical="center"/>
    </xf>
    <xf numFmtId="14" fontId="6" fillId="0" borderId="0" xfId="4" applyNumberFormat="1" applyBorder="1" applyAlignment="1">
      <alignment horizontal="right" vertical="center"/>
    </xf>
    <xf numFmtId="2" fontId="6" fillId="0" borderId="0" xfId="4" applyBorder="1" applyAlignment="1">
      <alignment horizontal="left" vertical="center"/>
    </xf>
    <xf numFmtId="2" fontId="6" fillId="0" borderId="0" xfId="4" applyBorder="1" applyAlignment="1">
      <alignment horizontal="right" vertical="center"/>
    </xf>
    <xf numFmtId="0" fontId="6" fillId="0" borderId="3" xfId="4" applyNumberFormat="1" applyAlignment="1">
      <alignment horizontal="right" vertical="center"/>
    </xf>
    <xf numFmtId="44" fontId="6" fillId="0" borderId="0" xfId="2" applyFont="1" applyBorder="1" applyAlignment="1">
      <alignment horizontal="right"/>
    </xf>
    <xf numFmtId="10" fontId="3" fillId="3" borderId="0" xfId="3" applyNumberFormat="1" applyAlignment="1">
      <alignment horizontal="right"/>
    </xf>
    <xf numFmtId="10" fontId="6" fillId="0" borderId="3" xfId="4" applyNumberFormat="1" applyAlignment="1">
      <alignment horizontal="right"/>
    </xf>
    <xf numFmtId="10" fontId="0" fillId="0" borderId="0" xfId="0" applyNumberFormat="1"/>
    <xf numFmtId="166" fontId="6" fillId="0" borderId="3" xfId="2" applyNumberFormat="1" applyFont="1" applyBorder="1" applyAlignment="1">
      <alignment horizontal="right" vertical="center"/>
    </xf>
    <xf numFmtId="166" fontId="6" fillId="0" borderId="3" xfId="2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 vertical="center"/>
    </xf>
    <xf numFmtId="166" fontId="0" fillId="0" borderId="0" xfId="0" applyNumberFormat="1"/>
    <xf numFmtId="166" fontId="6" fillId="0" borderId="3" xfId="2" applyNumberFormat="1" applyFont="1" applyBorder="1" applyAlignment="1">
      <alignment horizontal="left" vertical="center"/>
    </xf>
    <xf numFmtId="167" fontId="6" fillId="0" borderId="3" xfId="1" applyNumberFormat="1" applyFont="1" applyBorder="1" applyAlignment="1">
      <alignment horizontal="left" vertical="center"/>
    </xf>
    <xf numFmtId="44" fontId="0" fillId="0" borderId="0" xfId="0" applyNumberFormat="1"/>
    <xf numFmtId="166" fontId="6" fillId="0" borderId="0" xfId="2" applyNumberFormat="1" applyFont="1" applyAlignment="1">
      <alignment horizontal="right" vertical="center"/>
    </xf>
    <xf numFmtId="165" fontId="6" fillId="0" borderId="0" xfId="1" applyNumberFormat="1" applyFont="1" applyAlignment="1">
      <alignment horizontal="right" vertical="center"/>
    </xf>
    <xf numFmtId="44" fontId="6" fillId="0" borderId="0" xfId="2" applyFont="1" applyAlignment="1">
      <alignment horizontal="right" vertical="center"/>
    </xf>
    <xf numFmtId="166" fontId="6" fillId="0" borderId="3" xfId="4" applyNumberFormat="1" applyAlignment="1">
      <alignment horizontal="right" vertical="center"/>
    </xf>
    <xf numFmtId="10" fontId="3" fillId="3" borderId="0" xfId="5" applyNumberFormat="1" applyFont="1" applyFill="1" applyAlignment="1">
      <alignment horizontal="right"/>
    </xf>
    <xf numFmtId="10" fontId="0" fillId="0" borderId="0" xfId="5" applyNumberFormat="1" applyFont="1"/>
    <xf numFmtId="10" fontId="6" fillId="0" borderId="3" xfId="4" applyNumberFormat="1" applyAlignment="1">
      <alignment horizontal="right" vertical="center"/>
    </xf>
    <xf numFmtId="10" fontId="6" fillId="0" borderId="3" xfId="5" applyNumberFormat="1" applyFont="1" applyFill="1" applyBorder="1" applyAlignment="1">
      <alignment horizontal="right" vertical="center"/>
    </xf>
    <xf numFmtId="165" fontId="6" fillId="0" borderId="0" xfId="1" applyNumberFormat="1" applyFont="1" applyBorder="1" applyAlignment="1">
      <alignment horizontal="right"/>
    </xf>
    <xf numFmtId="166" fontId="6" fillId="0" borderId="0" xfId="2" applyNumberFormat="1" applyFont="1" applyBorder="1" applyAlignment="1">
      <alignment horizontal="right"/>
    </xf>
    <xf numFmtId="2" fontId="6" fillId="0" borderId="3" xfId="4" applyAlignment="1">
      <alignment horizontal="center" vertical="center"/>
    </xf>
    <xf numFmtId="164" fontId="6" fillId="0" borderId="3" xfId="1" applyFont="1" applyBorder="1" applyAlignment="1">
      <alignment horizontal="left" vertical="center"/>
    </xf>
    <xf numFmtId="0" fontId="3" fillId="3" borderId="0" xfId="3" applyAlignment="1">
      <alignment horizontal="center"/>
    </xf>
    <xf numFmtId="14" fontId="6" fillId="0" borderId="3" xfId="4" applyNumberFormat="1" applyFill="1" applyAlignment="1">
      <alignment horizontal="right" vertical="center"/>
    </xf>
    <xf numFmtId="0" fontId="6" fillId="0" borderId="3" xfId="4" applyNumberFormat="1" applyFill="1" applyAlignment="1">
      <alignment horizontal="right" vertical="center"/>
    </xf>
    <xf numFmtId="0" fontId="6" fillId="0" borderId="3" xfId="4" applyNumberFormat="1" applyFill="1" applyAlignment="1">
      <alignment horizontal="left" vertical="center"/>
    </xf>
  </cellXfs>
  <cellStyles count="6">
    <cellStyle name="Millares" xfId="1" builtinId="3"/>
    <cellStyle name="Moneda" xfId="2" builtinId="4"/>
    <cellStyle name="Normal" xfId="0" builtinId="0"/>
    <cellStyle name="Porcentaje" xfId="5" builtinId="5"/>
    <cellStyle name="TD linea 0.3 gris" xfId="4" xr:uid="{DF1219D5-DC55-448F-B6D4-0870060877C0}"/>
    <cellStyle name="TH fnd Marine" xfId="3" xr:uid="{BE7E0478-5763-487E-AE5D-B601359AEA2C}"/>
  </cellStyles>
  <dxfs count="129">
    <dxf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7" formatCode="_-* #,##0.0000\ _€_-;\-* #,##0.000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lef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  <numFmt numFmtId="27" formatCode="dd/mm/yyyy\ h:mm"/>
    </dxf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alignment horizontal="left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numFmt numFmtId="19" formatCode="dd/mm/yyyy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Noto Sans"/>
        <family val="2"/>
        <scheme val="none"/>
      </font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sz val="8"/>
        <color rgb="FF4E4E4E"/>
        <name val="Noto Sans"/>
        <family val="2"/>
      </font>
      <numFmt numFmtId="14" formatCode="0.00%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center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14" formatCode="0.00%"/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6" formatCode="_-* #,##0.0000\ &quot;€&quot;_-;\-* #,##0.0000\ &quot;€&quot;_-;_-* &quot;-&quot;??\ &quot;€&quot;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4E4E4E"/>
        <name val="Noto Sans"/>
        <family val="2"/>
        <scheme val="none"/>
      </font>
      <numFmt numFmtId="165" formatCode="_-* #,##0\ _€_-;\-* #,##0\ _€_-;_-* &quot;-&quot;??\ _€_-;_-@_-"/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rgb="FFBCBCBC"/>
        </bottom>
        <vertical/>
        <horizontal/>
      </border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numFmt numFmtId="19" formatCode="dd/mm/yyyy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right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name val="Noto Sans"/>
        <family val="2"/>
        <scheme val="none"/>
      </font>
      <alignment horizontal="center" vertical="bottom" textRotation="0" wrapText="0" indent="0" justifyLastLine="0" shrinkToFit="0" readingOrder="0"/>
    </dxf>
    <dxf>
      <border outline="0">
        <bottom style="thin">
          <color rgb="FFBCBCBC"/>
        </bottom>
      </border>
    </dxf>
    <dxf>
      <alignment horizontal="right" vertical="bottom" textRotation="0" wrapText="0" indent="0" justifyLastLine="0" shrinkToFit="0" readingOrder="0"/>
    </dxf>
    <dxf>
      <alignment horizontal="right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4" xr16:uid="{E8F56F50-9B01-48E7-8BE5-D26F75211971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6" xr16:uid="{1CF8F197-E658-486E-8C38-D84FB1B88C7B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o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5" xr16:uid="{4600BCE0-584B-4AB3-B510-8057E4D0663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Valor" tableColumnId="2"/>
      <queryTableField id="3" name="Isin" tableColumnId="3"/>
      <queryTableField id="4" name="Nombre" tableColumnId="4"/>
      <queryTableField id="5" name="Sector" tableColumnId="5"/>
      <queryTableField id="6" name="Accs Circulación" tableColumnId="6"/>
      <queryTableField id="7" name="Precio Referencia" tableColumnId="7"/>
      <queryTableField id="8" name="Primer Precio" tableColumnId="8"/>
      <queryTableField id="9" name="Precio Maximo" tableColumnId="9"/>
      <queryTableField id="10" name="Precio Minimo" tableColumnId="10"/>
      <queryTableField id="11" name="Precio Medio" tableColumnId="11"/>
      <queryTableField id="12" name="Precio Cierre" tableColumnId="12"/>
      <queryTableField id="13" name="Variación Neta" tableColumnId="13"/>
      <queryTableField id="14" name="Variación %" tableColumnId="14"/>
      <queryTableField id="15" name="Negociaciones" tableColumnId="15"/>
      <queryTableField id="16" name="Titulos" tableColumnId="16"/>
      <queryTableField id="17" name="Efectivo" tableColumnId="17"/>
    </queryTableFields>
  </queryTableRefresh>
</queryTable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7" xr16:uid="{31FBA7E2-50C4-461D-95E4-06D6878E92F0}" autoFormatId="16" applyNumberFormats="0" applyBorderFormats="0" applyFontFormats="0" applyPatternFormats="0" applyAlignmentFormats="0" applyWidthHeightFormats="0">
  <queryTableRefresh nextId="18">
    <queryTableFields count="17">
      <queryTableField id="1" name="Fecha" tableColumnId="1"/>
      <queryTableField id="2" name="Sector" tableColumnId="2"/>
      <queryTableField id="3" name="Valor" tableColumnId="3"/>
      <queryTableField id="4" name="Isin" tableColumnId="4"/>
      <queryTableField id="5" name="Nombre" tableColumnId="5"/>
      <queryTableField id="6" name="GESTORA" tableColumnId="6"/>
      <queryTableField id="7" name="Accs Circulación" tableColumnId="7"/>
      <queryTableField id="8" name="Nominal" tableColumnId="8"/>
      <queryTableField id="9" name="Primer fixing" tableColumnId="9"/>
      <queryTableField id="10" name="segundo fixing" tableColumnId="10"/>
      <queryTableField id="11" name="P Cierre" tableColumnId="11"/>
      <queryTableField id="12" name="Titulosfinal" tableColumnId="12"/>
      <queryTableField id="13" name="Efectivofinal" tableColumnId="13"/>
      <queryTableField id="14" name="VALOR_LIQUIDATIVO" tableColumnId="14"/>
      <queryTableField id="15" name="FECHA_VALOR_LIQ" tableColumnId="15"/>
      <queryTableField id="16" name="SumaDeTítulos" tableColumnId="16"/>
      <queryTableField id="17" name="SumaDeEfectivo" tableColumnId="17"/>
    </queryTableFields>
  </queryTableRefresh>
</queryTable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8" xr16:uid="{CB2ABCFB-0D06-4951-AE90-E2F6D58647BE}" autoFormatId="16" applyNumberFormats="0" applyBorderFormats="0" applyFontFormats="0" applyPatternFormats="0" applyAlignmentFormats="0" applyWidthHeightFormats="0">
  <queryTableRefresh nextId="17">
    <queryTableFields count="14">
      <queryTableField id="15" name="ORDENACIÓN" tableColumnId="1"/>
      <queryTableField id="2" name="Fecha" tableColumnId="2"/>
      <queryTableField id="3" name="Fechaneg1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  <queryTableField id="13" name="FECHANEG" tableColumnId="13"/>
      <queryTableField id="14" name="TIPO_OPER" tableColumnId="14"/>
    </queryTableFields>
  </queryTableRefresh>
</queryTable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2" xr16:uid="{20CAEC14-E915-4B91-90A4-1419CF677214}" autoFormatId="16" applyNumberFormats="0" applyBorderFormats="0" applyFontFormats="0" applyPatternFormats="0" applyAlignmentFormats="0" applyWidthHeightFormats="0">
  <queryTableRefresh nextId="12">
    <queryTableFields count="11">
      <queryTableField id="1" name="Fecha" tableColumnId="1"/>
      <queryTableField id="2" name="FECHANEG" tableColumnId="2"/>
      <queryTableField id="3" name="Valor" tableColumnId="3"/>
      <queryTableField id="4" name="Código Isin" tableColumnId="4"/>
      <queryTableField id="5" name="Nombre" tableColumnId="5"/>
      <queryTableField id="6" name="Precio" tableColumnId="6"/>
      <queryTableField id="7" name="Títulos" tableColumnId="7"/>
      <queryTableField id="8" name="Efectivo" tableColumnId="8"/>
      <queryTableField id="9" name="Comprador" tableColumnId="9"/>
      <queryTableField id="10" name="Vendedor" tableColumnId="10"/>
      <queryTableField id="11" name="Tipo Operación" tableColumnId="11"/>
    </queryTableFields>
  </queryTableRefresh>
</queryTable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1" connectionId="9" xr16:uid="{C910A21C-A8D6-4145-B019-D51C263305CB}" autoFormatId="16" applyNumberFormats="0" applyBorderFormats="0" applyFontFormats="0" applyPatternFormats="0" applyAlignmentFormats="0" applyWidthHeightFormats="0">
  <queryTableRefresh nextId="17">
    <queryTableFields count="11">
      <queryTableField id="2" name="Fecha" tableColumnId="2"/>
      <queryTableField id="14" name="FECHANEG" tableColumnId="14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osExternos_2" connectionId="3" xr16:uid="{F02445B1-3FDF-405F-8C11-10149F249370}" autoFormatId="16" applyNumberFormats="0" applyBorderFormats="0" applyFontFormats="0" applyPatternFormats="0" applyAlignmentFormats="0" applyWidthHeightFormats="0">
  <queryTableRefresh nextId="13">
    <queryTableFields count="11">
      <queryTableField id="2" name="Fecha" tableColumnId="2"/>
      <queryTableField id="3" name="FECHANEG" tableColumnId="3"/>
      <queryTableField id="4" name="Valor" tableColumnId="4"/>
      <queryTableField id="5" name="Código Isin" tableColumnId="5"/>
      <queryTableField id="6" name="Nombre" tableColumnId="6"/>
      <queryTableField id="7" name="Precio" tableColumnId="7"/>
      <queryTableField id="8" name="Títulos" tableColumnId="8"/>
      <queryTableField id="9" name="Efectivo" tableColumnId="9"/>
      <queryTableField id="10" name="Comprador" tableColumnId="10"/>
      <queryTableField id="11" name="Vendedor" tableColumnId="11"/>
      <queryTableField id="12" name="Tipo Operación" tableColumnId="12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5842662-FB00-41D0-8E11-1A4ADF4B33B4}" name="MA_VALORES_para_exportar" displayName="MA_VALORES_para_exportar" ref="A1:Q59" tableType="queryTable" totalsRowShown="0" headerRowDxfId="128" headerRowCellStyle="TH fnd Marine">
  <autoFilter ref="A1:Q59" xr:uid="{85842662-FB00-41D0-8E11-1A4ADF4B33B4}"/>
  <tableColumns count="17">
    <tableColumn id="1" xr3:uid="{EA9DA4E1-FEB3-490A-A42A-C8DB2D303FE5}" uniqueName="1" name="Fecha" queryTableFieldId="1" dataDxfId="114" dataCellStyle="TD linea 0.3 gris"/>
    <tableColumn id="2" xr3:uid="{0B7D13AC-F73D-409B-9276-2FE5D5D4F44A}" uniqueName="2" name="Valor" queryTableFieldId="2" dataDxfId="113" dataCellStyle="TD linea 0.3 gris"/>
    <tableColumn id="3" xr3:uid="{12C528D8-FE8D-40B4-9AE4-4A6E1C659A91}" uniqueName="3" name="Isin" queryTableFieldId="3" dataDxfId="112" dataCellStyle="TD linea 0.3 gris"/>
    <tableColumn id="4" xr3:uid="{BBF42965-A757-43C6-9172-53EAD60119B6}" uniqueName="4" name="Nombre" queryTableFieldId="4" dataDxfId="111" dataCellStyle="TD linea 0.3 gris"/>
    <tableColumn id="5" xr3:uid="{C74EA6D2-7B5B-401C-BD6F-A3F1144CF5C5}" uniqueName="5" name="Sector" queryTableFieldId="5" dataDxfId="110" dataCellStyle="TD linea 0.3 gris"/>
    <tableColumn id="6" xr3:uid="{289AEBB0-E81A-4A97-9E56-E41324591BE8}" uniqueName="6" name="Accs Circulación" queryTableFieldId="6" dataDxfId="109" dataCellStyle="Millares"/>
    <tableColumn id="7" xr3:uid="{10FE1F49-E373-4819-B12F-3235927639B1}" uniqueName="7" name="Precio Referencia" queryTableFieldId="7" dataDxfId="108" dataCellStyle="Moneda"/>
    <tableColumn id="8" xr3:uid="{D00D2900-BDB7-4697-8F4C-DBED16E67165}" uniqueName="8" name="Primer Precio" queryTableFieldId="8" dataDxfId="107" dataCellStyle="Moneda"/>
    <tableColumn id="9" xr3:uid="{03CF9A14-EB8B-4E6D-AEF4-12EF245CBDB2}" uniqueName="9" name="Precio Maximo" queryTableFieldId="9" dataDxfId="106" dataCellStyle="Moneda"/>
    <tableColumn id="10" xr3:uid="{32A70407-07F8-4CA0-83E0-1B6BB69EDEE4}" uniqueName="10" name="Precio Minimo" queryTableFieldId="10" dataDxfId="105" dataCellStyle="Moneda"/>
    <tableColumn id="11" xr3:uid="{B9D7E02B-9F53-460D-9B50-E5A5588DE1B2}" uniqueName="11" name="Precio Medio" queryTableFieldId="11" dataDxfId="104" dataCellStyle="Moneda"/>
    <tableColumn id="12" xr3:uid="{AC1B4471-C959-4EE4-9F87-9B2C33AF5599}" uniqueName="12" name="Precio Cierre" queryTableFieldId="12" dataDxfId="103" dataCellStyle="Moneda"/>
    <tableColumn id="13" xr3:uid="{11D80D11-DA30-4D4A-B0D5-D75F96F47E65}" uniqueName="13" name="Variación Neta" queryTableFieldId="13" dataDxfId="102" dataCellStyle="Moneda"/>
    <tableColumn id="14" xr3:uid="{5DA3C1E2-9251-4B28-9F5D-E079A29B1910}" uniqueName="14" name="Variación %" queryTableFieldId="14" dataDxfId="101" dataCellStyle="TD linea 0.3 gris"/>
    <tableColumn id="15" xr3:uid="{893B70D3-174D-4988-B07E-108A62C6B515}" uniqueName="15" name="Negociaciones" queryTableFieldId="15" dataDxfId="100" dataCellStyle="Millares"/>
    <tableColumn id="16" xr3:uid="{E028B181-87B4-484B-802A-9F3CBC44F019}" uniqueName="16" name="Titulos" queryTableFieldId="16" dataDxfId="99" dataCellStyle="Millares"/>
    <tableColumn id="17" xr3:uid="{11506B96-D1BE-4E01-9C12-EF8B66D34CD6}" uniqueName="17" name="Efectivo" queryTableFieldId="17" dataDxfId="98" dataCellStyle="Moneda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8B94BE53-8CFF-43BE-81D0-DE9B96A059C6}" name="MA_VALORES_SOCIMI_para_exportar" displayName="MA_VALORES_SOCIMI_para_exportar" ref="A1:Q57" tableType="queryTable" totalsRowShown="0" headerRowDxfId="127" tableBorderDxfId="126" headerRowCellStyle="TH fnd Marine">
  <autoFilter ref="A1:Q57" xr:uid="{8B94BE53-8CFF-43BE-81D0-DE9B96A059C6}"/>
  <tableColumns count="17">
    <tableColumn id="1" xr3:uid="{8D810664-A994-40C7-880B-EB357AEFCB31}" uniqueName="1" name="Fecha" queryTableFieldId="1" dataDxfId="97" dataCellStyle="TD linea 0.3 gris"/>
    <tableColumn id="2" xr3:uid="{5A33B510-CA17-4EF4-A388-60D1316E8EB5}" uniqueName="2" name="Valor" queryTableFieldId="2" dataDxfId="96" dataCellStyle="TD linea 0.3 gris"/>
    <tableColumn id="3" xr3:uid="{D17D1842-4CC1-4D6E-A0E6-FC4D1B54A6C6}" uniqueName="3" name="Isin" queryTableFieldId="3" dataDxfId="95" dataCellStyle="TD linea 0.3 gris"/>
    <tableColumn id="4" xr3:uid="{B458BBFE-D1A9-471B-A055-D9FEB274C4DE}" uniqueName="4" name="Nombre" queryTableFieldId="4" dataDxfId="94" dataCellStyle="TD linea 0.3 gris"/>
    <tableColumn id="5" xr3:uid="{35069FB2-55BB-4F95-97D9-C47556574412}" uniqueName="5" name="Sector" queryTableFieldId="5" dataDxfId="93" dataCellStyle="TD linea 0.3 gris"/>
    <tableColumn id="6" xr3:uid="{FEFF05E4-4B13-4693-A1EE-0881982ED541}" uniqueName="6" name="Accs Circulación" queryTableFieldId="6" dataDxfId="92" dataCellStyle="Millares"/>
    <tableColumn id="7" xr3:uid="{8E3D9B4E-63FE-4134-9F08-893670EA923B}" uniqueName="7" name="Precio Referencia" queryTableFieldId="7" dataDxfId="91" dataCellStyle="Moneda"/>
    <tableColumn id="8" xr3:uid="{BBF35B1F-3704-405B-9BB8-DAE9DE7C9753}" uniqueName="8" name="Primer Precio" queryTableFieldId="8" dataDxfId="90" dataCellStyle="Moneda"/>
    <tableColumn id="9" xr3:uid="{FB57EF76-EB2B-4B10-9EF2-BEA919D0A960}" uniqueName="9" name="Precio Maximo" queryTableFieldId="9" dataDxfId="89" dataCellStyle="Moneda"/>
    <tableColumn id="10" xr3:uid="{2F47381D-043A-4F9E-A97C-9D1CB6D77087}" uniqueName="10" name="Precio Minimo" queryTableFieldId="10" dataDxfId="88" dataCellStyle="Moneda"/>
    <tableColumn id="11" xr3:uid="{95128A9E-7269-4F58-8F17-D955694857F0}" uniqueName="11" name="Precio Medio" queryTableFieldId="11" dataDxfId="87" dataCellStyle="Moneda"/>
    <tableColumn id="12" xr3:uid="{739A590A-DED8-4551-B02C-0D6682FB64F8}" uniqueName="12" name="Precio Cierre" queryTableFieldId="12" dataDxfId="86" dataCellStyle="Moneda"/>
    <tableColumn id="13" xr3:uid="{37634B81-7A90-466B-8E6C-D77358EC24C3}" uniqueName="13" name="Variacion Neta" queryTableFieldId="13" dataDxfId="85" dataCellStyle="Moneda"/>
    <tableColumn id="14" xr3:uid="{C244E1B4-E546-430F-8C1D-0E2BC22C1A9E}" uniqueName="14" name="Variación %" queryTableFieldId="14" dataDxfId="84" dataCellStyle="Porcentaje"/>
    <tableColumn id="15" xr3:uid="{AF456A6D-B5FA-4E5B-821F-39B5249A821B}" uniqueName="15" name="Negociaciones" queryTableFieldId="15" dataDxfId="83" dataCellStyle="Millares"/>
    <tableColumn id="16" xr3:uid="{16FC90A5-DCE7-4913-8C9C-E306EE281F6D}" uniqueName="16" name="Titulos" queryTableFieldId="16" dataDxfId="82" dataCellStyle="Millares"/>
    <tableColumn id="17" xr3:uid="{80943355-B22F-4E45-B491-ED6D0A734981}" uniqueName="17" name="Efectivo" queryTableFieldId="17" dataDxfId="81" dataCellStyle="Moneda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57C3C3AD-60DE-408F-8C4E-A3B8BC42D98E}" name="MA_VALORES_SCLE_para_exportar" displayName="MA_VALORES_SCLE_para_exportar" ref="A1:Q46" tableType="queryTable" totalsRowShown="0">
  <autoFilter ref="A1:Q46" xr:uid="{57C3C3AD-60DE-408F-8C4E-A3B8BC42D98E}"/>
  <tableColumns count="17">
    <tableColumn id="1" xr3:uid="{E3A9A5DA-2DA1-4D48-914B-FC84A4C2A757}" uniqueName="1" name="Fecha" queryTableFieldId="1" dataDxfId="80" dataCellStyle="TD linea 0.3 gris"/>
    <tableColumn id="2" xr3:uid="{7C589CF7-0DBE-4448-8B02-095276D2A244}" uniqueName="2" name="Valor" queryTableFieldId="2" dataDxfId="79" dataCellStyle="TD linea 0.3 gris"/>
    <tableColumn id="3" xr3:uid="{B99302ED-E642-4680-868C-29C8CCF4BA08}" uniqueName="3" name="Isin" queryTableFieldId="3" dataDxfId="78" dataCellStyle="TD linea 0.3 gris"/>
    <tableColumn id="4" xr3:uid="{DC526BFF-A7D6-4E11-82B2-06C9097DEEB4}" uniqueName="4" name="Nombre" queryTableFieldId="4" dataDxfId="77" dataCellStyle="TD linea 0.3 gris"/>
    <tableColumn id="5" xr3:uid="{E869E9F1-8708-4531-B3DE-B5D097755DA2}" uniqueName="5" name="Sector" queryTableFieldId="5" dataDxfId="76" dataCellStyle="TD linea 0.3 gris"/>
    <tableColumn id="6" xr3:uid="{E5760824-94E9-4486-BE64-5286B5CDB61A}" uniqueName="6" name="Accs Circulación" queryTableFieldId="6" dataDxfId="75" dataCellStyle="Millares"/>
    <tableColumn id="7" xr3:uid="{C7847F39-EAFE-4C0A-AEDF-7B9BA6577226}" uniqueName="7" name="Precio Referencia" queryTableFieldId="7" dataDxfId="74" dataCellStyle="Moneda"/>
    <tableColumn id="8" xr3:uid="{8DE5C5BC-3B53-4FDD-9FCA-30C637269B2D}" uniqueName="8" name="Primer Precio" queryTableFieldId="8" dataDxfId="73" dataCellStyle="Moneda"/>
    <tableColumn id="9" xr3:uid="{BB166E2C-2912-405D-AD29-60485B667111}" uniqueName="9" name="Precio Maximo" queryTableFieldId="9" dataDxfId="72" dataCellStyle="Moneda"/>
    <tableColumn id="10" xr3:uid="{32C6F138-7E3A-405B-941C-36A09D0F0F12}" uniqueName="10" name="Precio Minimo" queryTableFieldId="10" dataDxfId="71" dataCellStyle="Moneda"/>
    <tableColumn id="11" xr3:uid="{06253C55-A535-466F-8867-3AFB9E370884}" uniqueName="11" name="Precio Medio" queryTableFieldId="11" dataDxfId="70" dataCellStyle="Moneda"/>
    <tableColumn id="12" xr3:uid="{96A6F634-FC2A-452F-BAF1-102A7409A2C8}" uniqueName="12" name="Precio Cierre" queryTableFieldId="12" dataDxfId="69" dataCellStyle="Moneda"/>
    <tableColumn id="13" xr3:uid="{1D0F0056-C8DE-48B8-AC4B-E38C5A17579A}" uniqueName="13" name="Variación Neta" queryTableFieldId="13" dataDxfId="68" dataCellStyle="Moneda"/>
    <tableColumn id="14" xr3:uid="{19356418-8F32-4195-B2D4-772AAA0BE78B}" uniqueName="14" name="Variación %" queryTableFieldId="14" dataDxfId="67" dataCellStyle="TD linea 0.3 gris"/>
    <tableColumn id="15" xr3:uid="{8092C882-A039-4A8F-AE31-644FFC697D81}" uniqueName="15" name="Negociaciones" queryTableFieldId="15" dataDxfId="66" dataCellStyle="Millares"/>
    <tableColumn id="16" xr3:uid="{B599835A-81B9-4CC4-88A8-0787B79B8C1A}" uniqueName="16" name="Titulos" queryTableFieldId="16" dataDxfId="65" dataCellStyle="Millares"/>
    <tableColumn id="17" xr3:uid="{6B0EC4AE-B00E-4903-B50B-B98FA482A5B3}" uniqueName="17" name="Efectivo" queryTableFieldId="17" dataDxfId="64" dataCellStyle="Moneda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6762D29-A560-4BAC-AEEE-66B771140AF4}" name="SICAV_DATOS_EXCEL" displayName="SICAV_DATOS_EXCEL" ref="A3:Q499" tableType="queryTable" totalsRowShown="0" headerRowDxfId="125" dataDxfId="123" headerRowBorderDxfId="124" headerRowCellStyle="TH fnd Marine" dataCellStyle="TD linea 0.3 gris">
  <autoFilter ref="A3:Q499" xr:uid="{D919D55A-17E8-4290-90A1-BBDAD59CE67C}"/>
  <tableColumns count="17">
    <tableColumn id="1" xr3:uid="{4DF926BC-9E0E-43F0-8F7B-7BB28F25EA7A}" uniqueName="1" name="Fecha" queryTableFieldId="1" dataDxfId="63" dataCellStyle="TD linea 0.3 gris"/>
    <tableColumn id="2" xr3:uid="{22D90A90-6EEB-4147-B192-6B4EB5A72B40}" uniqueName="2" name="Sector" queryTableFieldId="2" dataDxfId="62" dataCellStyle="TD linea 0.3 gris"/>
    <tableColumn id="3" xr3:uid="{A2F7338C-551B-4624-9166-22BC6F205DFA}" uniqueName="3" name="Valor" queryTableFieldId="3" dataDxfId="61" dataCellStyle="TD linea 0.3 gris"/>
    <tableColumn id="4" xr3:uid="{DD078433-4DA4-4670-93C3-2C99483E76EE}" uniqueName="4" name="Isin" queryTableFieldId="4" dataDxfId="60" dataCellStyle="TD linea 0.3 gris"/>
    <tableColumn id="5" xr3:uid="{D529D100-96E7-48BF-A768-6DDFA2E947F7}" uniqueName="5" name="Nombre" queryTableFieldId="5" dataDxfId="59" dataCellStyle="TD linea 0.3 gris"/>
    <tableColumn id="6" xr3:uid="{02B013DE-9F26-4FD0-9AD4-4D3A73E6707C}" uniqueName="6" name="GESTORA" queryTableFieldId="6" dataDxfId="58" dataCellStyle="TD linea 0.3 gris"/>
    <tableColumn id="7" xr3:uid="{E659844D-6636-415D-AA50-03A9CC61CA55}" uniqueName="7" name="Accs Circulación" queryTableFieldId="7" dataDxfId="57" dataCellStyle="Millares"/>
    <tableColumn id="8" xr3:uid="{8ECD4E3C-84AA-4E23-984A-63675D41176C}" uniqueName="8" name="Nominal" queryTableFieldId="8" dataDxfId="56" dataCellStyle="Moneda"/>
    <tableColumn id="9" xr3:uid="{44121653-7210-4B2A-85C5-F40F5C3F79F8}" uniqueName="9" name="Primer fixing" queryTableFieldId="9" dataDxfId="55" dataCellStyle="Moneda"/>
    <tableColumn id="10" xr3:uid="{C4013D56-7877-48F5-9858-21DE1709E3C2}" uniqueName="10" name="segundo fixing" queryTableFieldId="10" dataDxfId="54" dataCellStyle="Moneda"/>
    <tableColumn id="11" xr3:uid="{52CAE433-9F52-499C-B07E-C003718CB7C9}" uniqueName="11" name="P Cierre" queryTableFieldId="11" dataDxfId="53" dataCellStyle="Moneda"/>
    <tableColumn id="12" xr3:uid="{9D516D03-260A-4AC5-AE3A-E9BF79DE5D01}" uniqueName="12" name="Titulosfinal" queryTableFieldId="12" dataDxfId="52" dataCellStyle="Millares"/>
    <tableColumn id="13" xr3:uid="{3FE51807-F67A-4202-BC57-3CA8A7300988}" uniqueName="13" name="Efectivofinal" queryTableFieldId="13" dataDxfId="51" dataCellStyle="Moneda"/>
    <tableColumn id="14" xr3:uid="{FACEE28C-3925-4AF1-A4B7-9E254FFC60F7}" uniqueName="14" name="VALOR_LIQUIDATIVO" queryTableFieldId="14" dataDxfId="50" dataCellStyle="Moneda"/>
    <tableColumn id="15" xr3:uid="{4D6DB335-768B-4D78-A59D-A043B9AC1712}" uniqueName="15" name="FECHA_VALOR_LIQ" queryTableFieldId="15" dataDxfId="49" dataCellStyle="TD linea 0.3 gris"/>
    <tableColumn id="16" xr3:uid="{A0D7A50D-C1CD-4928-AA07-384429AFCEA5}" uniqueName="16" name="SumaDeTítulos" queryTableFieldId="16" dataDxfId="48" dataCellStyle="Millares"/>
    <tableColumn id="17" xr3:uid="{9505F281-BADF-4B00-9D19-7D5DFE0F71E1}" uniqueName="17" name="SumaDeEfectivo" queryTableFieldId="17" dataDxfId="47" dataCellStyle="Moneda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4A1DBF6-A17F-4E35-A632-563AAC0BDD72}" name="SICAV_ESPECIALES" displayName="SICAV_ESPECIALES" ref="A1:N2" tableType="queryTable" totalsRowShown="0" headerRowDxfId="122" dataDxfId="121">
  <autoFilter ref="A1:N2" xr:uid="{92B05E84-98C2-4549-B07A-4608B9623FC0}"/>
  <tableColumns count="14">
    <tableColumn id="1" xr3:uid="{2C36CAD4-8013-4D9F-A9B2-57D0E154155D}" uniqueName="1" name="ORDENACIÓN" queryTableFieldId="15" dataDxfId="35"/>
    <tableColumn id="2" xr3:uid="{71A028A7-F89F-44DB-9131-C2E54D7D64FC}" uniqueName="2" name="Fecha" queryTableFieldId="2" dataDxfId="34" dataCellStyle="TD linea 0.3 gris"/>
    <tableColumn id="3" xr3:uid="{8DFD55AA-011B-40D0-927B-13A9663F1768}" uniqueName="3" name="Fechaneg1" queryTableFieldId="3" dataDxfId="33" dataCellStyle="TD linea 0.3 gris"/>
    <tableColumn id="4" xr3:uid="{C7E3C6C7-CC5B-4519-BE6D-D0BEB8253F42}" uniqueName="4" name="Valor" queryTableFieldId="4" dataDxfId="32" dataCellStyle="TD linea 0.3 gris"/>
    <tableColumn id="5" xr3:uid="{6C27D36B-7D98-49F6-A2B8-30262B64690D}" uniqueName="5" name="Código Isin" queryTableFieldId="5" dataDxfId="31" dataCellStyle="TD linea 0.3 gris"/>
    <tableColumn id="6" xr3:uid="{0EAA362A-6F96-4B0E-9B67-A6395CE7FBAD}" uniqueName="6" name="Nombre" queryTableFieldId="6" dataDxfId="30" dataCellStyle="TD linea 0.3 gris"/>
    <tableColumn id="7" xr3:uid="{853F43F4-636F-4274-AF38-69117A0795F0}" uniqueName="7" name="Precio" queryTableFieldId="7" dataDxfId="29" dataCellStyle="Moneda"/>
    <tableColumn id="8" xr3:uid="{C5E525B9-3C00-4FC9-A3BD-5906E91C4F19}" uniqueName="8" name="Títulos" queryTableFieldId="8" dataDxfId="28" dataCellStyle="Millares"/>
    <tableColumn id="9" xr3:uid="{ED6C3216-4B31-410F-A2CB-5895A8E17A0B}" uniqueName="9" name="Efectivo" queryTableFieldId="9" dataDxfId="27" dataCellStyle="Moneda"/>
    <tableColumn id="10" xr3:uid="{54D4D4B6-D853-4494-B66B-E548D2BD3B4E}" uniqueName="10" name="Comprador" queryTableFieldId="10" dataDxfId="26" dataCellStyle="TD linea 0.3 gris"/>
    <tableColumn id="11" xr3:uid="{B1D0B61B-DB35-4FAB-8EB8-B87F56CCB3BA}" uniqueName="11" name="Vendedor" queryTableFieldId="11" dataDxfId="25" dataCellStyle="TD linea 0.3 gris"/>
    <tableColumn id="12" xr3:uid="{6BEA61FC-C949-4878-9876-457EA8633A3F}" uniqueName="12" name="Tipo Operación" queryTableFieldId="12" dataDxfId="24" dataCellStyle="TD linea 0.3 gris"/>
    <tableColumn id="13" xr3:uid="{2557ECC5-FCD2-49D2-956D-7C5609138E2D}" uniqueName="13" name="FECHANEG" queryTableFieldId="13" dataDxfId="23" dataCellStyle="TD linea 0.3 gris"/>
    <tableColumn id="14" xr3:uid="{2917BAD1-23D9-43B9-931B-CD7329F39EAE}" uniqueName="14" name="TIPO_OPER" queryTableFieldId="14" dataDxfId="22" dataCellStyle="TD linea 0.3 gris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A5CDABEE-354B-4504-A17E-FA797F15ACE7}" name="MA_ESPECIALES_para_exportar" displayName="MA_ESPECIALES_para_exportar" ref="A1:K6" tableType="queryTable" totalsRowShown="0" headerRowDxfId="120" tableBorderDxfId="119" headerRowCellStyle="TH fnd Marine">
  <autoFilter ref="A1:K6" xr:uid="{A5CDABEE-354B-4504-A17E-FA797F15ACE7}"/>
  <tableColumns count="11">
    <tableColumn id="1" xr3:uid="{EFED6E20-118F-467A-8AA0-0E25C0813B97}" uniqueName="1" name="Fecha" queryTableFieldId="1" dataDxfId="46" dataCellStyle="TD linea 0.3 gris"/>
    <tableColumn id="2" xr3:uid="{BC0920FC-6C08-457D-8D7E-5F85C3C17F94}" uniqueName="2" name="FECHANEG" queryTableFieldId="2" dataDxfId="45" dataCellStyle="TD linea 0.3 gris"/>
    <tableColumn id="3" xr3:uid="{04D028D8-0E07-4EF7-96D1-C50A3AE2FD10}" uniqueName="3" name="Valor" queryTableFieldId="3" dataDxfId="44" dataCellStyle="TD linea 0.3 gris"/>
    <tableColumn id="4" xr3:uid="{2AC5C5BC-8852-4A44-9C93-50DD20242D03}" uniqueName="4" name="Código Isin" queryTableFieldId="4" dataDxfId="43" dataCellStyle="TD linea 0.3 gris"/>
    <tableColumn id="5" xr3:uid="{7A5837ED-BCED-46D5-A50D-59A42324EC40}" uniqueName="5" name="Nombre" queryTableFieldId="5" dataDxfId="42" dataCellStyle="TD linea 0.3 gris"/>
    <tableColumn id="6" xr3:uid="{796097C7-E981-4E2E-83C6-E76379528316}" uniqueName="6" name="Precio" queryTableFieldId="6" dataDxfId="41" dataCellStyle="Moneda"/>
    <tableColumn id="7" xr3:uid="{1DE9F8BA-89E9-4E8A-8120-CB92C3D4B581}" uniqueName="7" name="Títulos" queryTableFieldId="7" dataDxfId="40" dataCellStyle="Millares"/>
    <tableColumn id="8" xr3:uid="{5BCE92F3-5195-483A-A847-08B9266B610E}" uniqueName="8" name="Efectivo" queryTableFieldId="8" dataDxfId="39" dataCellStyle="Moneda"/>
    <tableColumn id="9" xr3:uid="{0F54E2A7-4E67-4190-84DC-2CBD562E6FDA}" uniqueName="9" name="Comprador" queryTableFieldId="9" dataDxfId="38" dataCellStyle="TD linea 0.3 gris"/>
    <tableColumn id="10" xr3:uid="{4C0FB571-270B-4FE2-8D69-797554EEF800}" uniqueName="10" name="Vendedor" queryTableFieldId="10" dataDxfId="37" dataCellStyle="TD linea 0.3 gris"/>
    <tableColumn id="11" xr3:uid="{E45CEB66-B3B2-4E16-9700-2BD2EA7B7E7E}" uniqueName="11" name="Tipo Operación" queryTableFieldId="11" dataDxfId="36" dataCellStyle="TD linea 0.3 gris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50176BFA-458F-4C80-8CAD-6AB7BF700F3C}" name="MA_BLOQUE_ESPECIAL_SOCIMI" displayName="MA_BLOQUE_ESPECIAL_SOCIMI" ref="A1:K2" tableType="queryTable" insertRow="1" totalsRowShown="0" headerRowDxfId="118" dataDxfId="117">
  <autoFilter ref="A1:K2" xr:uid="{1D7281BB-4ACD-48EA-9EF7-9E876A507A19}"/>
  <tableColumns count="11">
    <tableColumn id="2" xr3:uid="{27D79251-DBDF-423C-96B5-439BBC0ADFE2}" uniqueName="2" name="Fecha" queryTableFieldId="2" dataDxfId="21"/>
    <tableColumn id="14" xr3:uid="{2DA47072-A8CD-4F11-8533-AE231CB250F1}" uniqueName="14" name="FECHANEG" queryTableFieldId="14" dataDxfId="20" dataCellStyle="TD linea 0.3 gris"/>
    <tableColumn id="4" xr3:uid="{A8E0DD5C-94FF-411F-A250-4ACBFE410136}" uniqueName="4" name="Valor" queryTableFieldId="4" dataDxfId="19" dataCellStyle="TD linea 0.3 gris"/>
    <tableColumn id="5" xr3:uid="{F3B63C6C-287E-413E-9EA3-7C802EFF03DA}" uniqueName="5" name="Código Isin" queryTableFieldId="5" dataDxfId="18" dataCellStyle="TD linea 0.3 gris"/>
    <tableColumn id="6" xr3:uid="{78AC7306-7A6B-43E4-91D3-92157C5FB660}" uniqueName="6" name="Nombre" queryTableFieldId="6" dataDxfId="17" dataCellStyle="TD linea 0.3 gris"/>
    <tableColumn id="7" xr3:uid="{984A0FA0-7415-4CA2-8A6A-45BBE6F3AFB1}" uniqueName="7" name="Precio" queryTableFieldId="7" dataDxfId="16" dataCellStyle="Moneda"/>
    <tableColumn id="8" xr3:uid="{EA4899CF-FB32-4AD9-BE4C-A672BA66CF1A}" uniqueName="8" name="Títulos" queryTableFieldId="8" dataDxfId="15" dataCellStyle="Millares"/>
    <tableColumn id="9" xr3:uid="{CCD11B5E-CCDC-44AE-848A-78D75534D970}" uniqueName="9" name="Efectivo" queryTableFieldId="9" dataDxfId="14" dataCellStyle="Moneda"/>
    <tableColumn id="10" xr3:uid="{AB9D1F1B-B87C-46CA-96C9-8AB2D0186D55}" uniqueName="10" name="Comprador" queryTableFieldId="10" dataDxfId="13" dataCellStyle="TD linea 0.3 gris"/>
    <tableColumn id="11" xr3:uid="{BC4AC833-3861-4A54-A0DF-7FF104B3DD7D}" uniqueName="11" name="Vendedor" queryTableFieldId="11" dataDxfId="12" dataCellStyle="TD linea 0.3 gris"/>
    <tableColumn id="12" xr3:uid="{8DD65190-3BFC-4BCB-9D22-1E430A5D12A2}" uniqueName="12" name="Tipo Operación" queryTableFieldId="12" dataDxfId="11" dataCellStyle="TD linea 0.3 gris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DDE0584-F19D-49E2-A1FA-3DD971487FA1}" name="MA_ESPECIALES_SCLE_para_exportar" displayName="MA_ESPECIALES_SCLE_para_exportar" ref="A1:K2" tableType="queryTable" insertRow="1" totalsRowShown="0" headerRowDxfId="116" tableBorderDxfId="115" headerRowCellStyle="TH fnd Marine">
  <autoFilter ref="A1:K2" xr:uid="{0DDE0584-F19D-49E2-A1FA-3DD971487FA1}"/>
  <tableColumns count="11">
    <tableColumn id="2" xr3:uid="{4701F32C-C8E1-41CA-8419-71BCAC91AC26}" uniqueName="2" name="Fecha" queryTableFieldId="2" dataDxfId="10" dataCellStyle="TD linea 0.3 gris"/>
    <tableColumn id="3" xr3:uid="{32F75B04-E5A8-4680-BE23-2EB848A9368C}" uniqueName="3" name="FECHANEG" queryTableFieldId="3" dataDxfId="9" dataCellStyle="TD linea 0.3 gris"/>
    <tableColumn id="4" xr3:uid="{E0C89D8E-4D32-4A12-8F11-D9C6140F8D59}" uniqueName="4" name="Valor" queryTableFieldId="4" dataDxfId="8" dataCellStyle="TD linea 0.3 gris"/>
    <tableColumn id="5" xr3:uid="{9DDA719C-9786-44AD-AC42-73B8081CB4D8}" uniqueName="5" name="Código Isin" queryTableFieldId="5" dataDxfId="7" dataCellStyle="TD linea 0.3 gris"/>
    <tableColumn id="6" xr3:uid="{ECB852D3-C1FE-42E8-9EF9-34D51570C086}" uniqueName="6" name="Nombre" queryTableFieldId="6" dataDxfId="6" dataCellStyle="Moneda"/>
    <tableColumn id="7" xr3:uid="{4C5C0A3E-CC65-417E-8AB6-19634FD57EBE}" uniqueName="7" name="Precio" queryTableFieldId="7" dataDxfId="5" dataCellStyle="Millares"/>
    <tableColumn id="8" xr3:uid="{07DCE77A-7CAF-4CBE-8F22-8EF1484A7E55}" uniqueName="8" name="Títulos" queryTableFieldId="8" dataDxfId="4" dataCellStyle="Millares"/>
    <tableColumn id="9" xr3:uid="{C9222551-B170-4842-96DD-381B711738AC}" uniqueName="9" name="Efectivo" queryTableFieldId="9" dataDxfId="3" dataCellStyle="Millares"/>
    <tableColumn id="10" xr3:uid="{9A1314D5-2751-4E23-91AA-61F4673DABFC}" uniqueName="10" name="Comprador" queryTableFieldId="10" dataDxfId="2" dataCellStyle="TD linea 0.3 gris"/>
    <tableColumn id="11" xr3:uid="{DB11E957-772F-4260-9CD8-39357CDC79EE}" uniqueName="11" name="Vendedor" queryTableFieldId="11" dataDxfId="1" dataCellStyle="TD linea 0.3 gris"/>
    <tableColumn id="12" xr3:uid="{032379BE-6BCE-456E-A46D-2A54231FD42E}" uniqueName="12" name="Tipo Operación" queryTableFieldId="12" dataDxfId="0" dataCellStyle="TD linea 0.3 gris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9B248-881D-4E57-A371-DA411C0DF6BF}">
  <sheetPr codeName="Hoja1"/>
  <dimension ref="A1:U116"/>
  <sheetViews>
    <sheetView showGridLines="0" zoomScaleNormal="100" workbookViewId="0">
      <selection sqref="A1:Q59"/>
    </sheetView>
  </sheetViews>
  <sheetFormatPr baseColWidth="10" defaultColWidth="11.42578125" defaultRowHeight="13.5" x14ac:dyDescent="0.25"/>
  <cols>
    <col min="1" max="1" width="9.28515625" style="8" bestFit="1" customWidth="1"/>
    <col min="2" max="2" width="7.85546875" style="7" bestFit="1" customWidth="1"/>
    <col min="3" max="3" width="12.7109375" style="7" bestFit="1" customWidth="1"/>
    <col min="4" max="4" width="23.5703125" style="7" bestFit="1" customWidth="1"/>
    <col min="5" max="5" width="23.42578125" style="7" bestFit="1" customWidth="1"/>
    <col min="6" max="6" width="13.7109375" style="9" bestFit="1" customWidth="1"/>
    <col min="7" max="7" width="14.42578125" style="10" bestFit="1" customWidth="1"/>
    <col min="8" max="8" width="11.5703125" style="10" bestFit="1" customWidth="1"/>
    <col min="9" max="9" width="12.5703125" style="10" bestFit="1" customWidth="1"/>
    <col min="10" max="10" width="12.140625" style="10" bestFit="1" customWidth="1"/>
    <col min="11" max="11" width="11" style="10" bestFit="1" customWidth="1"/>
    <col min="12" max="12" width="10.85546875" style="10" bestFit="1" customWidth="1"/>
    <col min="13" max="13" width="12.7109375" style="10" bestFit="1" customWidth="1"/>
    <col min="14" max="14" width="10.28515625" style="30" bestFit="1" customWidth="1"/>
    <col min="15" max="15" width="12.28515625" style="9" bestFit="1" customWidth="1"/>
    <col min="16" max="16" width="10.28515625" style="9" bestFit="1" customWidth="1"/>
    <col min="17" max="17" width="11.140625" style="10" bestFit="1" customWidth="1"/>
    <col min="19" max="19" width="12.85546875" bestFit="1" customWidth="1"/>
  </cols>
  <sheetData>
    <row r="1" spans="1:2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29" t="s">
        <v>8</v>
      </c>
      <c r="O1" s="2" t="s">
        <v>9</v>
      </c>
      <c r="P1" s="2" t="s">
        <v>10</v>
      </c>
      <c r="Q1" s="2" t="s">
        <v>11</v>
      </c>
    </row>
    <row r="2" spans="1:21" x14ac:dyDescent="0.25">
      <c r="A2" s="8">
        <v>46182</v>
      </c>
      <c r="B2" s="23" t="s">
        <v>1246</v>
      </c>
      <c r="C2" s="23" t="s">
        <v>1247</v>
      </c>
      <c r="D2" s="23" t="s">
        <v>1248</v>
      </c>
      <c r="E2" s="23" t="s">
        <v>1249</v>
      </c>
      <c r="F2" s="9">
        <v>26981821</v>
      </c>
      <c r="G2" s="33">
        <v>0.31</v>
      </c>
      <c r="H2" s="33"/>
      <c r="I2" s="33"/>
      <c r="J2" s="33"/>
      <c r="K2" s="33"/>
      <c r="L2" s="33">
        <v>0.31</v>
      </c>
      <c r="M2" s="33">
        <v>0</v>
      </c>
      <c r="R2" s="1"/>
      <c r="S2" s="1"/>
      <c r="T2" s="1"/>
      <c r="U2" s="1"/>
    </row>
    <row r="3" spans="1:21" x14ac:dyDescent="0.25">
      <c r="A3" s="8">
        <v>46182</v>
      </c>
      <c r="B3" s="23" t="s">
        <v>1396</v>
      </c>
      <c r="C3" s="23" t="s">
        <v>1397</v>
      </c>
      <c r="D3" s="23" t="s">
        <v>1398</v>
      </c>
      <c r="E3" s="23" t="s">
        <v>1253</v>
      </c>
      <c r="F3" s="9">
        <v>13232166</v>
      </c>
      <c r="G3" s="33">
        <v>8.5500000000000007</v>
      </c>
      <c r="H3" s="33"/>
      <c r="I3" s="33"/>
      <c r="J3" s="33"/>
      <c r="K3" s="33"/>
      <c r="L3" s="33">
        <v>8.5500000000000007</v>
      </c>
      <c r="M3" s="33">
        <v>0</v>
      </c>
    </row>
    <row r="4" spans="1:21" x14ac:dyDescent="0.25">
      <c r="A4" s="8">
        <v>46182</v>
      </c>
      <c r="B4" s="23" t="s">
        <v>1250</v>
      </c>
      <c r="C4" s="23" t="s">
        <v>1251</v>
      </c>
      <c r="D4" s="23" t="s">
        <v>1252</v>
      </c>
      <c r="E4" s="23" t="s">
        <v>1253</v>
      </c>
      <c r="F4" s="9">
        <v>23207112</v>
      </c>
      <c r="G4" s="33">
        <v>2.16</v>
      </c>
      <c r="H4" s="33">
        <v>2.16</v>
      </c>
      <c r="I4" s="33">
        <v>2.16</v>
      </c>
      <c r="J4" s="33">
        <v>2.16</v>
      </c>
      <c r="K4" s="33">
        <v>2.16</v>
      </c>
      <c r="L4" s="33">
        <v>2.16</v>
      </c>
      <c r="M4" s="33">
        <v>0</v>
      </c>
      <c r="O4" s="9">
        <v>1</v>
      </c>
      <c r="P4" s="9">
        <v>45</v>
      </c>
      <c r="Q4" s="10">
        <v>97.2</v>
      </c>
    </row>
    <row r="5" spans="1:21" x14ac:dyDescent="0.25">
      <c r="A5" s="8">
        <v>46182</v>
      </c>
      <c r="B5" s="23" t="s">
        <v>2031</v>
      </c>
      <c r="C5" s="23" t="s">
        <v>1357</v>
      </c>
      <c r="D5" s="23" t="s">
        <v>2032</v>
      </c>
      <c r="E5" s="23" t="s">
        <v>1262</v>
      </c>
      <c r="F5" s="9">
        <v>27367811</v>
      </c>
      <c r="G5" s="33">
        <v>0.113</v>
      </c>
      <c r="H5" s="33"/>
      <c r="I5" s="33"/>
      <c r="J5" s="33"/>
      <c r="K5" s="33"/>
      <c r="L5" s="33">
        <v>0.113</v>
      </c>
      <c r="M5" s="33">
        <v>0</v>
      </c>
    </row>
    <row r="6" spans="1:21" x14ac:dyDescent="0.25">
      <c r="A6" s="8">
        <v>46182</v>
      </c>
      <c r="B6" s="23" t="s">
        <v>1308</v>
      </c>
      <c r="C6" s="23" t="s">
        <v>1309</v>
      </c>
      <c r="D6" s="23" t="s">
        <v>1310</v>
      </c>
      <c r="E6" s="23" t="s">
        <v>1311</v>
      </c>
      <c r="F6" s="9">
        <v>5401421</v>
      </c>
      <c r="G6" s="33">
        <v>15.6</v>
      </c>
      <c r="H6" s="33">
        <v>15.5</v>
      </c>
      <c r="I6" s="33">
        <v>15.5</v>
      </c>
      <c r="J6" s="33">
        <v>15.5</v>
      </c>
      <c r="K6" s="33">
        <v>15.5</v>
      </c>
      <c r="L6" s="33">
        <v>15.6</v>
      </c>
      <c r="M6" s="33">
        <v>0</v>
      </c>
      <c r="O6" s="9">
        <v>3</v>
      </c>
      <c r="P6" s="9">
        <v>83</v>
      </c>
      <c r="Q6" s="10">
        <v>1286.5</v>
      </c>
    </row>
    <row r="7" spans="1:21" x14ac:dyDescent="0.25">
      <c r="A7" s="8">
        <v>46182</v>
      </c>
      <c r="B7" s="23" t="s">
        <v>1254</v>
      </c>
      <c r="C7" s="23" t="s">
        <v>1567</v>
      </c>
      <c r="D7" s="23" t="s">
        <v>1255</v>
      </c>
      <c r="E7" s="23" t="s">
        <v>1253</v>
      </c>
      <c r="F7" s="9">
        <v>68781850</v>
      </c>
      <c r="G7" s="33">
        <v>7.05</v>
      </c>
      <c r="H7" s="33">
        <v>7.15</v>
      </c>
      <c r="I7" s="33">
        <v>7.15</v>
      </c>
      <c r="J7" s="33">
        <v>7.15</v>
      </c>
      <c r="K7" s="33">
        <v>7.15</v>
      </c>
      <c r="L7" s="33">
        <v>7.15</v>
      </c>
      <c r="M7" s="33">
        <v>0.1</v>
      </c>
      <c r="N7" s="30">
        <v>1.4184397163120567E-2</v>
      </c>
      <c r="O7" s="9">
        <v>3</v>
      </c>
      <c r="P7" s="9">
        <v>814</v>
      </c>
      <c r="Q7" s="10">
        <v>5820.1</v>
      </c>
    </row>
    <row r="8" spans="1:21" x14ac:dyDescent="0.25">
      <c r="A8" s="8">
        <v>46182</v>
      </c>
      <c r="B8" s="23" t="s">
        <v>2095</v>
      </c>
      <c r="C8" s="23" t="s">
        <v>2096</v>
      </c>
      <c r="D8" s="23" t="s">
        <v>2097</v>
      </c>
      <c r="E8" s="23" t="s">
        <v>1472</v>
      </c>
      <c r="F8" s="9">
        <v>20582313</v>
      </c>
      <c r="G8" s="33">
        <v>2.94</v>
      </c>
      <c r="H8" s="33"/>
      <c r="I8" s="33"/>
      <c r="J8" s="33"/>
      <c r="K8" s="33"/>
      <c r="L8" s="33">
        <v>2.94</v>
      </c>
      <c r="M8" s="33">
        <v>0</v>
      </c>
    </row>
    <row r="9" spans="1:21" x14ac:dyDescent="0.25">
      <c r="A9" s="8">
        <v>46182</v>
      </c>
      <c r="B9" s="23" t="s">
        <v>1503</v>
      </c>
      <c r="C9" s="23" t="s">
        <v>1504</v>
      </c>
      <c r="D9" s="23" t="s">
        <v>1505</v>
      </c>
      <c r="E9" s="23" t="s">
        <v>1253</v>
      </c>
      <c r="F9" s="9">
        <v>50000000</v>
      </c>
      <c r="G9" s="33">
        <v>4.26</v>
      </c>
      <c r="H9" s="33">
        <v>4.26</v>
      </c>
      <c r="I9" s="33">
        <v>4.28</v>
      </c>
      <c r="J9" s="33">
        <v>4.26</v>
      </c>
      <c r="K9" s="33">
        <v>4.2663000000000002</v>
      </c>
      <c r="L9" s="33">
        <v>4.28</v>
      </c>
      <c r="M9" s="33">
        <v>0.02</v>
      </c>
      <c r="N9" s="30">
        <v>4.6948356807511738E-3</v>
      </c>
      <c r="O9" s="9">
        <v>3</v>
      </c>
      <c r="P9" s="9">
        <v>365</v>
      </c>
      <c r="Q9" s="10">
        <v>1557.2</v>
      </c>
    </row>
    <row r="10" spans="1:21" x14ac:dyDescent="0.25">
      <c r="A10" s="8">
        <v>46182</v>
      </c>
      <c r="B10" s="23" t="s">
        <v>1469</v>
      </c>
      <c r="C10" s="23" t="s">
        <v>1470</v>
      </c>
      <c r="D10" s="23" t="s">
        <v>1471</v>
      </c>
      <c r="E10" s="23" t="s">
        <v>1472</v>
      </c>
      <c r="F10" s="9">
        <v>5307435</v>
      </c>
      <c r="G10" s="33">
        <v>17</v>
      </c>
      <c r="H10" s="33">
        <v>17</v>
      </c>
      <c r="I10" s="33">
        <v>17</v>
      </c>
      <c r="J10" s="33">
        <v>17</v>
      </c>
      <c r="K10" s="33">
        <v>17</v>
      </c>
      <c r="L10" s="33">
        <v>17</v>
      </c>
      <c r="M10" s="33">
        <v>0</v>
      </c>
      <c r="O10" s="9">
        <v>1</v>
      </c>
      <c r="P10" s="9">
        <v>12</v>
      </c>
      <c r="Q10" s="10">
        <v>204</v>
      </c>
    </row>
    <row r="11" spans="1:21" x14ac:dyDescent="0.25">
      <c r="A11" s="8">
        <v>46182</v>
      </c>
      <c r="B11" s="23" t="s">
        <v>1474</v>
      </c>
      <c r="C11" s="23" t="s">
        <v>1475</v>
      </c>
      <c r="D11" s="23" t="s">
        <v>1476</v>
      </c>
      <c r="E11" s="23" t="s">
        <v>1249</v>
      </c>
      <c r="F11" s="9">
        <v>74285419</v>
      </c>
      <c r="G11" s="33">
        <v>0.251</v>
      </c>
      <c r="H11" s="33">
        <v>0.248</v>
      </c>
      <c r="I11" s="33">
        <v>0.254</v>
      </c>
      <c r="J11" s="33">
        <v>0.24199999999999999</v>
      </c>
      <c r="K11" s="33">
        <v>0.2462</v>
      </c>
      <c r="L11" s="33">
        <v>0.251</v>
      </c>
      <c r="M11" s="33">
        <v>0</v>
      </c>
      <c r="O11" s="9">
        <v>11</v>
      </c>
      <c r="P11" s="9">
        <v>19415</v>
      </c>
      <c r="Q11" s="10">
        <v>4780.79</v>
      </c>
    </row>
    <row r="12" spans="1:21" x14ac:dyDescent="0.25">
      <c r="A12" s="8">
        <v>46182</v>
      </c>
      <c r="B12" s="23" t="s">
        <v>1256</v>
      </c>
      <c r="C12" s="23" t="s">
        <v>1257</v>
      </c>
      <c r="D12" s="23" t="s">
        <v>1258</v>
      </c>
      <c r="E12" s="23" t="s">
        <v>1253</v>
      </c>
      <c r="F12" s="9">
        <v>18733848</v>
      </c>
      <c r="G12" s="33">
        <v>1.04</v>
      </c>
      <c r="H12" s="33">
        <v>1.04</v>
      </c>
      <c r="I12" s="33">
        <v>1.04</v>
      </c>
      <c r="J12" s="33">
        <v>1.03</v>
      </c>
      <c r="K12" s="33">
        <v>1.0302</v>
      </c>
      <c r="L12" s="33">
        <v>1.03</v>
      </c>
      <c r="M12" s="33">
        <v>-0.01</v>
      </c>
      <c r="N12" s="30">
        <v>-9.6153846153846159E-3</v>
      </c>
      <c r="O12" s="9">
        <v>4</v>
      </c>
      <c r="P12" s="9">
        <v>5692</v>
      </c>
      <c r="Q12" s="10">
        <v>5863.68</v>
      </c>
    </row>
    <row r="13" spans="1:21" x14ac:dyDescent="0.25">
      <c r="A13" s="8">
        <v>46182</v>
      </c>
      <c r="B13" s="23" t="s">
        <v>1259</v>
      </c>
      <c r="C13" s="23" t="s">
        <v>1260</v>
      </c>
      <c r="D13" s="23" t="s">
        <v>1261</v>
      </c>
      <c r="E13" s="23" t="s">
        <v>1262</v>
      </c>
      <c r="F13" s="9">
        <v>18171923</v>
      </c>
      <c r="G13" s="33">
        <v>10.7</v>
      </c>
      <c r="H13" s="33">
        <v>10.9</v>
      </c>
      <c r="I13" s="33">
        <v>10.9</v>
      </c>
      <c r="J13" s="33">
        <v>10.4</v>
      </c>
      <c r="K13" s="33">
        <v>10.6614</v>
      </c>
      <c r="L13" s="33">
        <v>10.5</v>
      </c>
      <c r="M13" s="33">
        <v>-0.2</v>
      </c>
      <c r="N13" s="30">
        <v>-1.8691588785046728E-2</v>
      </c>
      <c r="O13" s="9">
        <v>36</v>
      </c>
      <c r="P13" s="9">
        <v>5619</v>
      </c>
      <c r="Q13" s="10">
        <v>59906.55</v>
      </c>
    </row>
    <row r="14" spans="1:21" x14ac:dyDescent="0.25">
      <c r="A14" s="8">
        <v>46182</v>
      </c>
      <c r="B14" s="23" t="s">
        <v>1675</v>
      </c>
      <c r="C14" s="23" t="s">
        <v>1676</v>
      </c>
      <c r="D14" s="23" t="s">
        <v>1677</v>
      </c>
      <c r="E14" s="23" t="s">
        <v>1278</v>
      </c>
      <c r="F14" s="9">
        <v>184927922</v>
      </c>
      <c r="G14" s="33">
        <v>1.7</v>
      </c>
      <c r="H14" s="33">
        <v>1.68</v>
      </c>
      <c r="I14" s="33">
        <v>1.68</v>
      </c>
      <c r="J14" s="33">
        <v>1.62</v>
      </c>
      <c r="K14" s="33">
        <v>1.6312</v>
      </c>
      <c r="L14" s="33">
        <v>1.62</v>
      </c>
      <c r="M14" s="33">
        <v>-0.08</v>
      </c>
      <c r="N14" s="30">
        <v>-4.7058823529411771E-2</v>
      </c>
      <c r="O14" s="9">
        <v>5</v>
      </c>
      <c r="P14" s="9">
        <v>1340</v>
      </c>
      <c r="Q14" s="10">
        <v>2185.8000000000002</v>
      </c>
      <c r="S14" s="12"/>
    </row>
    <row r="15" spans="1:21" x14ac:dyDescent="0.25">
      <c r="A15" s="8">
        <v>46182</v>
      </c>
      <c r="B15" s="23" t="s">
        <v>1365</v>
      </c>
      <c r="C15" s="23" t="s">
        <v>1366</v>
      </c>
      <c r="D15" s="23" t="s">
        <v>1367</v>
      </c>
      <c r="E15" s="23" t="s">
        <v>1253</v>
      </c>
      <c r="F15" s="9">
        <v>2732362</v>
      </c>
      <c r="G15" s="33">
        <v>17</v>
      </c>
      <c r="H15" s="33">
        <v>17</v>
      </c>
      <c r="I15" s="33">
        <v>17</v>
      </c>
      <c r="J15" s="33">
        <v>17</v>
      </c>
      <c r="K15" s="33">
        <v>17</v>
      </c>
      <c r="L15" s="33">
        <v>17</v>
      </c>
      <c r="M15" s="33">
        <v>0</v>
      </c>
      <c r="O15" s="9">
        <v>3</v>
      </c>
      <c r="P15" s="9">
        <v>605</v>
      </c>
      <c r="Q15" s="10">
        <v>10285</v>
      </c>
      <c r="S15" s="38"/>
    </row>
    <row r="16" spans="1:21" x14ac:dyDescent="0.25">
      <c r="A16" s="8">
        <v>46182</v>
      </c>
      <c r="B16" s="23" t="s">
        <v>1371</v>
      </c>
      <c r="C16" s="23" t="s">
        <v>1372</v>
      </c>
      <c r="D16" s="23" t="s">
        <v>1373</v>
      </c>
      <c r="E16" s="23" t="s">
        <v>1374</v>
      </c>
      <c r="F16" s="9">
        <v>11455014</v>
      </c>
      <c r="G16" s="33">
        <v>1.42</v>
      </c>
      <c r="H16" s="33">
        <v>1.41</v>
      </c>
      <c r="I16" s="33">
        <v>1.41</v>
      </c>
      <c r="J16" s="33">
        <v>1.41</v>
      </c>
      <c r="K16" s="33">
        <v>1.41</v>
      </c>
      <c r="L16" s="33">
        <v>1.41</v>
      </c>
      <c r="M16" s="33">
        <v>-0.01</v>
      </c>
      <c r="N16" s="30">
        <v>-7.0422535211267607E-3</v>
      </c>
      <c r="O16" s="9">
        <v>1</v>
      </c>
      <c r="P16" s="9">
        <v>1000</v>
      </c>
      <c r="Q16" s="10">
        <v>1410</v>
      </c>
    </row>
    <row r="17" spans="1:17" x14ac:dyDescent="0.25">
      <c r="A17" s="8">
        <v>46182</v>
      </c>
      <c r="B17" s="23" t="s">
        <v>1672</v>
      </c>
      <c r="C17" s="23" t="s">
        <v>1673</v>
      </c>
      <c r="D17" s="23" t="s">
        <v>1965</v>
      </c>
      <c r="E17" s="23" t="s">
        <v>1674</v>
      </c>
      <c r="F17" s="9">
        <v>48620420</v>
      </c>
      <c r="G17" s="33">
        <v>9.8000000000000007</v>
      </c>
      <c r="H17" s="33">
        <v>9.85</v>
      </c>
      <c r="I17" s="33">
        <v>10</v>
      </c>
      <c r="J17" s="33">
        <v>9.8000000000000007</v>
      </c>
      <c r="K17" s="33">
        <v>9.9002999999999997</v>
      </c>
      <c r="L17" s="33">
        <v>10</v>
      </c>
      <c r="M17" s="33">
        <v>0.2</v>
      </c>
      <c r="N17" s="30">
        <v>2.0408163265306124E-2</v>
      </c>
      <c r="O17" s="9">
        <v>20</v>
      </c>
      <c r="P17" s="9">
        <v>1889</v>
      </c>
      <c r="Q17" s="10">
        <v>18701.599999999999</v>
      </c>
    </row>
    <row r="18" spans="1:17" x14ac:dyDescent="0.25">
      <c r="A18" s="8">
        <v>46182</v>
      </c>
      <c r="B18" s="23" t="s">
        <v>1388</v>
      </c>
      <c r="C18" s="23" t="s">
        <v>1478</v>
      </c>
      <c r="D18" s="23" t="s">
        <v>1392</v>
      </c>
      <c r="E18" s="23" t="s">
        <v>1278</v>
      </c>
      <c r="F18" s="9">
        <v>66042222</v>
      </c>
      <c r="G18" s="33">
        <v>0.44</v>
      </c>
      <c r="H18" s="33"/>
      <c r="I18" s="33"/>
      <c r="J18" s="33"/>
      <c r="K18" s="33"/>
      <c r="L18" s="33">
        <v>0.44</v>
      </c>
      <c r="M18" s="33">
        <v>0</v>
      </c>
    </row>
    <row r="19" spans="1:17" x14ac:dyDescent="0.25">
      <c r="A19" s="8">
        <v>46182</v>
      </c>
      <c r="B19" s="23" t="s">
        <v>1265</v>
      </c>
      <c r="C19" s="23" t="s">
        <v>1418</v>
      </c>
      <c r="D19" s="23" t="s">
        <v>1266</v>
      </c>
      <c r="E19" s="23" t="s">
        <v>1267</v>
      </c>
      <c r="F19" s="9">
        <v>128551665</v>
      </c>
      <c r="G19" s="33">
        <v>8.5000000000000006E-2</v>
      </c>
      <c r="H19" s="33">
        <v>8.6999999999999994E-2</v>
      </c>
      <c r="I19" s="33">
        <v>8.9399999999999993E-2</v>
      </c>
      <c r="J19" s="33">
        <v>8.6999999999999994E-2</v>
      </c>
      <c r="K19" s="33">
        <v>8.8099999999999998E-2</v>
      </c>
      <c r="L19" s="33">
        <v>8.9399999999999993E-2</v>
      </c>
      <c r="M19" s="33">
        <v>4.4000000000000003E-3</v>
      </c>
      <c r="N19" s="30">
        <v>5.1764705882352942E-2</v>
      </c>
      <c r="O19" s="9">
        <v>6</v>
      </c>
      <c r="P19" s="9">
        <v>45909</v>
      </c>
      <c r="Q19" s="10">
        <v>4043.46</v>
      </c>
    </row>
    <row r="20" spans="1:17" x14ac:dyDescent="0.25">
      <c r="A20" s="8">
        <v>46182</v>
      </c>
      <c r="B20" s="23" t="s">
        <v>1389</v>
      </c>
      <c r="C20" s="23" t="s">
        <v>1390</v>
      </c>
      <c r="D20" s="23" t="s">
        <v>1391</v>
      </c>
      <c r="E20" s="23" t="s">
        <v>1297</v>
      </c>
      <c r="F20" s="9">
        <v>12488529</v>
      </c>
      <c r="G20" s="33">
        <v>3.1</v>
      </c>
      <c r="H20" s="33"/>
      <c r="I20" s="33"/>
      <c r="J20" s="33"/>
      <c r="K20" s="33"/>
      <c r="L20" s="33">
        <v>3.1</v>
      </c>
      <c r="M20" s="33">
        <v>0</v>
      </c>
    </row>
    <row r="21" spans="1:17" x14ac:dyDescent="0.25">
      <c r="A21" s="8">
        <v>46182</v>
      </c>
      <c r="B21" s="23" t="s">
        <v>1500</v>
      </c>
      <c r="C21" s="23" t="s">
        <v>1501</v>
      </c>
      <c r="D21" s="23" t="s">
        <v>1502</v>
      </c>
      <c r="E21" s="23" t="s">
        <v>1278</v>
      </c>
      <c r="F21" s="9">
        <v>26951376</v>
      </c>
      <c r="G21" s="33">
        <v>2.5499999999999998</v>
      </c>
      <c r="H21" s="33">
        <v>2.5299999999999998</v>
      </c>
      <c r="I21" s="33">
        <v>2.5499999999999998</v>
      </c>
      <c r="J21" s="33">
        <v>2.4900000000000002</v>
      </c>
      <c r="K21" s="33">
        <v>2.5105</v>
      </c>
      <c r="L21" s="33">
        <v>2.52</v>
      </c>
      <c r="M21" s="33">
        <v>-0.03</v>
      </c>
      <c r="N21" s="30">
        <v>-1.1764705882352943E-2</v>
      </c>
      <c r="O21" s="9">
        <v>22</v>
      </c>
      <c r="P21" s="9">
        <v>23539</v>
      </c>
      <c r="Q21" s="10">
        <v>59095.55</v>
      </c>
    </row>
    <row r="22" spans="1:17" x14ac:dyDescent="0.25">
      <c r="A22" s="8">
        <v>46182</v>
      </c>
      <c r="B22" s="23" t="s">
        <v>1436</v>
      </c>
      <c r="C22" s="23" t="s">
        <v>1437</v>
      </c>
      <c r="D22" s="23" t="s">
        <v>1438</v>
      </c>
      <c r="E22" s="23" t="s">
        <v>1278</v>
      </c>
      <c r="F22" s="9">
        <v>43964285</v>
      </c>
      <c r="G22" s="33">
        <v>0.57999999999999996</v>
      </c>
      <c r="H22" s="33">
        <v>0.56499999999999995</v>
      </c>
      <c r="I22" s="33">
        <v>0.59</v>
      </c>
      <c r="J22" s="33">
        <v>0.55000000000000004</v>
      </c>
      <c r="K22" s="33">
        <v>0.56210000000000004</v>
      </c>
      <c r="L22" s="33">
        <v>0.56499999999999995</v>
      </c>
      <c r="M22" s="33">
        <v>-1.4999999999999999E-2</v>
      </c>
      <c r="N22" s="30">
        <v>-2.5862068965517241E-2</v>
      </c>
      <c r="O22" s="9">
        <v>19</v>
      </c>
      <c r="P22" s="9">
        <v>21632</v>
      </c>
      <c r="Q22" s="10">
        <v>12159.93</v>
      </c>
    </row>
    <row r="23" spans="1:17" x14ac:dyDescent="0.25">
      <c r="A23" s="8">
        <v>46182</v>
      </c>
      <c r="B23" s="23" t="s">
        <v>1268</v>
      </c>
      <c r="C23" s="23" t="s">
        <v>1269</v>
      </c>
      <c r="D23" s="23" t="s">
        <v>1270</v>
      </c>
      <c r="E23" s="23" t="s">
        <v>1249</v>
      </c>
      <c r="F23" s="9">
        <v>11832906</v>
      </c>
      <c r="G23" s="33">
        <v>0.34</v>
      </c>
      <c r="H23" s="33"/>
      <c r="I23" s="33"/>
      <c r="J23" s="33"/>
      <c r="K23" s="33"/>
      <c r="L23" s="33">
        <v>0.34</v>
      </c>
      <c r="M23" s="33">
        <v>0</v>
      </c>
    </row>
    <row r="24" spans="1:17" x14ac:dyDescent="0.25">
      <c r="A24" s="8">
        <v>46182</v>
      </c>
      <c r="B24" s="23" t="s">
        <v>1272</v>
      </c>
      <c r="C24" s="23" t="s">
        <v>1273</v>
      </c>
      <c r="D24" s="23" t="s">
        <v>1274</v>
      </c>
      <c r="E24" s="23" t="s">
        <v>1253</v>
      </c>
      <c r="F24" s="9">
        <v>26624087</v>
      </c>
      <c r="G24" s="33">
        <v>2.0299999999999998</v>
      </c>
      <c r="H24" s="33">
        <v>2.0699999999999998</v>
      </c>
      <c r="I24" s="33">
        <v>2.1</v>
      </c>
      <c r="J24" s="33">
        <v>2.0499999999999998</v>
      </c>
      <c r="K24" s="33">
        <v>2.0788000000000002</v>
      </c>
      <c r="L24" s="33">
        <v>2.0699999999999998</v>
      </c>
      <c r="M24" s="33">
        <v>0.04</v>
      </c>
      <c r="N24" s="30">
        <v>1.9704433497536946E-2</v>
      </c>
      <c r="O24" s="9">
        <v>12</v>
      </c>
      <c r="P24" s="9">
        <v>4261</v>
      </c>
      <c r="Q24" s="10">
        <v>8857.9699999999993</v>
      </c>
    </row>
    <row r="25" spans="1:17" x14ac:dyDescent="0.25">
      <c r="A25" s="8">
        <v>46182</v>
      </c>
      <c r="B25" s="23" t="s">
        <v>1557</v>
      </c>
      <c r="C25" s="23" t="s">
        <v>1558</v>
      </c>
      <c r="D25" s="23" t="s">
        <v>1559</v>
      </c>
      <c r="E25" s="23" t="s">
        <v>1374</v>
      </c>
      <c r="F25" s="9">
        <v>26000000</v>
      </c>
      <c r="G25" s="33">
        <v>161</v>
      </c>
      <c r="H25" s="33"/>
      <c r="I25" s="33"/>
      <c r="J25" s="33"/>
      <c r="K25" s="33"/>
      <c r="L25" s="33">
        <v>161</v>
      </c>
      <c r="M25" s="33">
        <v>0</v>
      </c>
    </row>
    <row r="26" spans="1:17" x14ac:dyDescent="0.25">
      <c r="A26" s="8">
        <v>46182</v>
      </c>
      <c r="B26" s="23" t="s">
        <v>1275</v>
      </c>
      <c r="C26" s="23" t="s">
        <v>1276</v>
      </c>
      <c r="D26" s="23" t="s">
        <v>1277</v>
      </c>
      <c r="E26" s="23" t="s">
        <v>1253</v>
      </c>
      <c r="F26" s="9">
        <v>12568520</v>
      </c>
      <c r="G26" s="33">
        <v>3.36</v>
      </c>
      <c r="H26" s="33">
        <v>3.25</v>
      </c>
      <c r="I26" s="33">
        <v>3.36</v>
      </c>
      <c r="J26" s="33">
        <v>3.2</v>
      </c>
      <c r="K26" s="33">
        <v>3.2599</v>
      </c>
      <c r="L26" s="33">
        <v>3.3</v>
      </c>
      <c r="M26" s="33">
        <v>-0.06</v>
      </c>
      <c r="N26" s="30">
        <v>-1.785714285714286E-2</v>
      </c>
      <c r="O26" s="9">
        <v>15</v>
      </c>
      <c r="P26" s="9">
        <v>5185</v>
      </c>
      <c r="Q26" s="10">
        <v>16902.64</v>
      </c>
    </row>
    <row r="27" spans="1:17" x14ac:dyDescent="0.25">
      <c r="A27" s="8">
        <v>46182</v>
      </c>
      <c r="B27" s="23" t="s">
        <v>1564</v>
      </c>
      <c r="C27" s="23" t="s">
        <v>1565</v>
      </c>
      <c r="D27" s="23" t="s">
        <v>1686</v>
      </c>
      <c r="E27" s="23" t="s">
        <v>1278</v>
      </c>
      <c r="F27" s="9">
        <v>29102276</v>
      </c>
      <c r="G27" s="33">
        <v>3.09</v>
      </c>
      <c r="H27" s="33">
        <v>3.09</v>
      </c>
      <c r="I27" s="33">
        <v>3.13</v>
      </c>
      <c r="J27" s="33">
        <v>3</v>
      </c>
      <c r="K27" s="33">
        <v>3.0234999999999999</v>
      </c>
      <c r="L27" s="33">
        <v>3</v>
      </c>
      <c r="M27" s="33">
        <v>-0.09</v>
      </c>
      <c r="N27" s="30">
        <v>-2.9126213592233011E-2</v>
      </c>
      <c r="O27" s="9">
        <v>37</v>
      </c>
      <c r="P27" s="9">
        <v>144891</v>
      </c>
      <c r="Q27" s="10">
        <v>366907.18</v>
      </c>
    </row>
    <row r="28" spans="1:17" x14ac:dyDescent="0.25">
      <c r="A28" s="8">
        <v>46182</v>
      </c>
      <c r="B28" s="23" t="s">
        <v>1279</v>
      </c>
      <c r="C28" s="23" t="s">
        <v>1280</v>
      </c>
      <c r="D28" s="23" t="s">
        <v>1281</v>
      </c>
      <c r="E28" s="23" t="s">
        <v>1262</v>
      </c>
      <c r="F28" s="9">
        <v>30601387</v>
      </c>
      <c r="G28" s="33">
        <v>1.34</v>
      </c>
      <c r="H28" s="33"/>
      <c r="I28" s="33"/>
      <c r="J28" s="33"/>
      <c r="K28" s="33"/>
      <c r="L28" s="33">
        <v>1.34</v>
      </c>
      <c r="M28" s="33">
        <v>0</v>
      </c>
    </row>
    <row r="29" spans="1:17" x14ac:dyDescent="0.25">
      <c r="A29" s="8">
        <v>46182</v>
      </c>
      <c r="B29" s="23" t="s">
        <v>1464</v>
      </c>
      <c r="C29" s="23" t="s">
        <v>1465</v>
      </c>
      <c r="D29" s="23" t="s">
        <v>1466</v>
      </c>
      <c r="E29" s="23" t="s">
        <v>1467</v>
      </c>
      <c r="F29" s="9">
        <v>50443678</v>
      </c>
      <c r="G29" s="33">
        <v>0.14399999999999999</v>
      </c>
      <c r="H29" s="33"/>
      <c r="I29" s="33"/>
      <c r="J29" s="33"/>
      <c r="K29" s="33"/>
      <c r="L29" s="33">
        <v>0.14399999999999999</v>
      </c>
      <c r="M29" s="33">
        <v>0</v>
      </c>
    </row>
    <row r="30" spans="1:17" x14ac:dyDescent="0.25">
      <c r="A30" s="8">
        <v>46182</v>
      </c>
      <c r="B30" s="23" t="s">
        <v>1350</v>
      </c>
      <c r="C30" s="23" t="s">
        <v>1351</v>
      </c>
      <c r="D30" s="23" t="s">
        <v>1352</v>
      </c>
      <c r="E30" s="23" t="s">
        <v>1278</v>
      </c>
      <c r="F30" s="9">
        <v>32879195</v>
      </c>
      <c r="G30" s="33">
        <v>0.78</v>
      </c>
      <c r="H30" s="33">
        <v>0.78</v>
      </c>
      <c r="I30" s="33">
        <v>0.78</v>
      </c>
      <c r="J30" s="33">
        <v>0.78</v>
      </c>
      <c r="K30" s="33">
        <v>0.78</v>
      </c>
      <c r="L30" s="33">
        <v>0.78</v>
      </c>
      <c r="M30" s="33">
        <v>0</v>
      </c>
      <c r="O30" s="9">
        <v>5</v>
      </c>
      <c r="P30" s="9">
        <v>4625</v>
      </c>
      <c r="Q30" s="10">
        <v>3607.5</v>
      </c>
    </row>
    <row r="31" spans="1:17" x14ac:dyDescent="0.25">
      <c r="A31" s="8">
        <v>46182</v>
      </c>
      <c r="B31" s="23" t="s">
        <v>1623</v>
      </c>
      <c r="C31" s="23" t="s">
        <v>1624</v>
      </c>
      <c r="D31" s="23" t="s">
        <v>1625</v>
      </c>
      <c r="E31" s="23" t="s">
        <v>1467</v>
      </c>
      <c r="F31" s="9">
        <v>10849578</v>
      </c>
      <c r="G31" s="33">
        <v>1.59</v>
      </c>
      <c r="H31" s="33"/>
      <c r="I31" s="33"/>
      <c r="J31" s="33"/>
      <c r="K31" s="33"/>
      <c r="L31" s="33">
        <v>1.59</v>
      </c>
      <c r="M31" s="33">
        <v>0</v>
      </c>
    </row>
    <row r="32" spans="1:17" x14ac:dyDescent="0.25">
      <c r="A32" s="8">
        <v>46182</v>
      </c>
      <c r="B32" s="23" t="s">
        <v>1596</v>
      </c>
      <c r="C32" s="23" t="s">
        <v>1597</v>
      </c>
      <c r="D32" s="23" t="s">
        <v>1598</v>
      </c>
      <c r="E32" s="23" t="s">
        <v>1472</v>
      </c>
      <c r="F32" s="9">
        <v>14554840</v>
      </c>
      <c r="G32" s="33">
        <v>13</v>
      </c>
      <c r="H32" s="33">
        <v>13</v>
      </c>
      <c r="I32" s="33">
        <v>13</v>
      </c>
      <c r="J32" s="33">
        <v>13</v>
      </c>
      <c r="K32" s="33">
        <v>13</v>
      </c>
      <c r="L32" s="33">
        <v>13</v>
      </c>
      <c r="M32" s="33">
        <v>0</v>
      </c>
      <c r="O32" s="9">
        <v>3</v>
      </c>
      <c r="P32" s="9">
        <v>674</v>
      </c>
      <c r="Q32" s="10">
        <v>8762</v>
      </c>
    </row>
    <row r="33" spans="1:17" x14ac:dyDescent="0.25">
      <c r="A33" s="8">
        <v>46182</v>
      </c>
      <c r="B33" s="23" t="s">
        <v>1405</v>
      </c>
      <c r="C33" s="23" t="s">
        <v>1682</v>
      </c>
      <c r="D33" s="23" t="s">
        <v>1406</v>
      </c>
      <c r="E33" s="23" t="s">
        <v>1407</v>
      </c>
      <c r="F33" s="9">
        <v>138732570</v>
      </c>
      <c r="G33" s="33">
        <v>3.15E-2</v>
      </c>
      <c r="H33" s="33">
        <v>3.1600000000000003E-2</v>
      </c>
      <c r="I33" s="33">
        <v>3.8399999999999997E-2</v>
      </c>
      <c r="J33" s="33">
        <v>3.1600000000000003E-2</v>
      </c>
      <c r="K33" s="33">
        <v>3.5900000000000001E-2</v>
      </c>
      <c r="L33" s="33">
        <v>3.6200000000000003E-2</v>
      </c>
      <c r="M33" s="33">
        <v>4.7000000000000002E-3</v>
      </c>
      <c r="N33" s="30">
        <v>0.1492063492063492</v>
      </c>
      <c r="O33" s="9">
        <v>237</v>
      </c>
      <c r="P33" s="9">
        <v>5753610</v>
      </c>
      <c r="Q33" s="10">
        <v>206490.03</v>
      </c>
    </row>
    <row r="34" spans="1:17" x14ac:dyDescent="0.25">
      <c r="A34" s="8">
        <v>46182</v>
      </c>
      <c r="B34" s="23" t="s">
        <v>1334</v>
      </c>
      <c r="C34" s="23" t="s">
        <v>1335</v>
      </c>
      <c r="D34" s="23" t="s">
        <v>1336</v>
      </c>
      <c r="E34" s="23" t="s">
        <v>1297</v>
      </c>
      <c r="F34" s="9">
        <v>13498901</v>
      </c>
      <c r="G34" s="33">
        <v>0.74</v>
      </c>
      <c r="H34" s="33">
        <v>0.74</v>
      </c>
      <c r="I34" s="33">
        <v>0.74</v>
      </c>
      <c r="J34" s="33">
        <v>0.74</v>
      </c>
      <c r="K34" s="33">
        <v>0.74</v>
      </c>
      <c r="L34" s="33">
        <v>0.74</v>
      </c>
      <c r="M34" s="33">
        <v>0</v>
      </c>
      <c r="O34" s="9">
        <v>1</v>
      </c>
      <c r="P34" s="9">
        <v>11</v>
      </c>
      <c r="Q34" s="10">
        <v>8.14</v>
      </c>
    </row>
    <row r="35" spans="1:17" x14ac:dyDescent="0.25">
      <c r="A35" s="8">
        <v>46182</v>
      </c>
      <c r="B35" s="23" t="s">
        <v>1460</v>
      </c>
      <c r="C35" s="23" t="s">
        <v>1461</v>
      </c>
      <c r="D35" s="23" t="s">
        <v>1462</v>
      </c>
      <c r="E35" s="23" t="s">
        <v>1249</v>
      </c>
      <c r="F35" s="9">
        <v>8489255</v>
      </c>
      <c r="G35" s="33">
        <v>6.4</v>
      </c>
      <c r="H35" s="33">
        <v>6.45</v>
      </c>
      <c r="I35" s="33">
        <v>6.8</v>
      </c>
      <c r="J35" s="33">
        <v>6.45</v>
      </c>
      <c r="K35" s="33">
        <v>6.6487999999999996</v>
      </c>
      <c r="L35" s="33">
        <v>6.5</v>
      </c>
      <c r="M35" s="33">
        <v>0.1</v>
      </c>
      <c r="N35" s="30">
        <v>1.5625E-2</v>
      </c>
      <c r="O35" s="9">
        <v>22</v>
      </c>
      <c r="P35" s="9">
        <v>6131</v>
      </c>
      <c r="Q35" s="10">
        <v>40763.85</v>
      </c>
    </row>
    <row r="36" spans="1:17" x14ac:dyDescent="0.25">
      <c r="A36" s="8">
        <v>46182</v>
      </c>
      <c r="B36" s="23" t="s">
        <v>1282</v>
      </c>
      <c r="C36" s="23" t="s">
        <v>1283</v>
      </c>
      <c r="D36" s="23" t="s">
        <v>1284</v>
      </c>
      <c r="E36" s="23" t="s">
        <v>1271</v>
      </c>
      <c r="F36" s="9">
        <v>16049943</v>
      </c>
      <c r="G36" s="33">
        <v>1.03</v>
      </c>
      <c r="H36" s="33">
        <v>1.01</v>
      </c>
      <c r="I36" s="33">
        <v>1.04</v>
      </c>
      <c r="J36" s="33">
        <v>1.01</v>
      </c>
      <c r="K36" s="33">
        <v>1.0142</v>
      </c>
      <c r="L36" s="33">
        <v>1.04</v>
      </c>
      <c r="M36" s="33">
        <v>0.01</v>
      </c>
      <c r="N36" s="30">
        <v>9.7087378640776691E-3</v>
      </c>
      <c r="O36" s="9">
        <v>21</v>
      </c>
      <c r="P36" s="9">
        <v>20384</v>
      </c>
      <c r="Q36" s="10">
        <v>20673.490000000002</v>
      </c>
    </row>
    <row r="37" spans="1:17" x14ac:dyDescent="0.25">
      <c r="A37" s="8">
        <v>46182</v>
      </c>
      <c r="B37" s="23" t="s">
        <v>1393</v>
      </c>
      <c r="C37" s="23" t="s">
        <v>1394</v>
      </c>
      <c r="D37" s="23" t="s">
        <v>1395</v>
      </c>
      <c r="E37" s="23" t="s">
        <v>1322</v>
      </c>
      <c r="F37" s="9">
        <v>11639570</v>
      </c>
      <c r="G37" s="33">
        <v>5</v>
      </c>
      <c r="H37" s="33">
        <v>5</v>
      </c>
      <c r="I37" s="33">
        <v>5</v>
      </c>
      <c r="J37" s="33">
        <v>5</v>
      </c>
      <c r="K37" s="33">
        <v>5</v>
      </c>
      <c r="L37" s="33">
        <v>5</v>
      </c>
      <c r="M37" s="33">
        <v>0</v>
      </c>
      <c r="O37" s="9">
        <v>1</v>
      </c>
      <c r="P37" s="9">
        <v>94</v>
      </c>
      <c r="Q37" s="10">
        <v>470</v>
      </c>
    </row>
    <row r="38" spans="1:17" x14ac:dyDescent="0.25">
      <c r="A38" s="8">
        <v>46182</v>
      </c>
      <c r="B38" s="23" t="s">
        <v>1358</v>
      </c>
      <c r="C38" s="23" t="s">
        <v>1359</v>
      </c>
      <c r="D38" s="23" t="s">
        <v>1360</v>
      </c>
      <c r="E38" s="23" t="s">
        <v>1253</v>
      </c>
      <c r="F38" s="9">
        <v>9091946</v>
      </c>
      <c r="G38" s="33">
        <v>7.45</v>
      </c>
      <c r="H38" s="33">
        <v>7.4</v>
      </c>
      <c r="I38" s="33">
        <v>7.45</v>
      </c>
      <c r="J38" s="33">
        <v>7.4</v>
      </c>
      <c r="K38" s="33">
        <v>7.4280999999999997</v>
      </c>
      <c r="L38" s="33">
        <v>7.45</v>
      </c>
      <c r="M38" s="33">
        <v>0</v>
      </c>
      <c r="O38" s="9">
        <v>14</v>
      </c>
      <c r="P38" s="9">
        <v>3935</v>
      </c>
      <c r="Q38" s="10">
        <v>29229.5</v>
      </c>
    </row>
    <row r="39" spans="1:17" x14ac:dyDescent="0.25">
      <c r="A39" s="8">
        <v>46182</v>
      </c>
      <c r="B39" s="23" t="s">
        <v>1621</v>
      </c>
      <c r="C39" s="23" t="s">
        <v>1622</v>
      </c>
      <c r="D39" s="23" t="s">
        <v>1643</v>
      </c>
      <c r="E39" s="23" t="s">
        <v>1249</v>
      </c>
      <c r="F39" s="9">
        <v>434830325</v>
      </c>
      <c r="G39" s="33">
        <v>0.67</v>
      </c>
      <c r="H39" s="33">
        <v>0.65500000000000003</v>
      </c>
      <c r="I39" s="33">
        <v>0.65500000000000003</v>
      </c>
      <c r="J39" s="33">
        <v>0.65</v>
      </c>
      <c r="K39" s="33">
        <v>0.65200000000000002</v>
      </c>
      <c r="L39" s="33">
        <v>0.65</v>
      </c>
      <c r="M39" s="33">
        <v>-0.02</v>
      </c>
      <c r="N39" s="30">
        <v>-2.9850746268656719E-2</v>
      </c>
      <c r="O39" s="9">
        <v>6</v>
      </c>
      <c r="P39" s="9">
        <v>22262</v>
      </c>
      <c r="Q39" s="10">
        <v>14513.85</v>
      </c>
    </row>
    <row r="40" spans="1:17" x14ac:dyDescent="0.25">
      <c r="A40" s="8">
        <v>46182</v>
      </c>
      <c r="B40" s="23" t="s">
        <v>1286</v>
      </c>
      <c r="C40" s="23" t="s">
        <v>1287</v>
      </c>
      <c r="D40" s="23" t="s">
        <v>1288</v>
      </c>
      <c r="E40" s="23" t="s">
        <v>1262</v>
      </c>
      <c r="F40" s="9">
        <v>12330268</v>
      </c>
      <c r="G40" s="33">
        <v>3.14</v>
      </c>
      <c r="H40" s="33">
        <v>3.14</v>
      </c>
      <c r="I40" s="33">
        <v>3.14</v>
      </c>
      <c r="J40" s="33">
        <v>3.1</v>
      </c>
      <c r="K40" s="33">
        <v>3.1131000000000002</v>
      </c>
      <c r="L40" s="33">
        <v>3.1</v>
      </c>
      <c r="M40" s="33">
        <v>-0.04</v>
      </c>
      <c r="N40" s="30">
        <v>-1.2738853503184714E-2</v>
      </c>
      <c r="O40" s="9">
        <v>12</v>
      </c>
      <c r="P40" s="9">
        <v>12253</v>
      </c>
      <c r="Q40" s="10">
        <v>38144.300000000003</v>
      </c>
    </row>
    <row r="41" spans="1:17" x14ac:dyDescent="0.25">
      <c r="A41" s="8">
        <v>46182</v>
      </c>
      <c r="B41" s="23" t="s">
        <v>1651</v>
      </c>
      <c r="C41" s="23" t="s">
        <v>1652</v>
      </c>
      <c r="D41" s="23" t="s">
        <v>1653</v>
      </c>
      <c r="E41" s="23" t="s">
        <v>1467</v>
      </c>
      <c r="F41" s="9">
        <v>16490102</v>
      </c>
      <c r="G41" s="33">
        <v>1.0900000000000001</v>
      </c>
      <c r="H41" s="33"/>
      <c r="I41" s="33"/>
      <c r="J41" s="33"/>
      <c r="K41" s="33"/>
      <c r="L41" s="33">
        <v>1.0900000000000001</v>
      </c>
      <c r="M41" s="33">
        <v>0</v>
      </c>
    </row>
    <row r="42" spans="1:17" x14ac:dyDescent="0.25">
      <c r="A42" s="8">
        <v>46182</v>
      </c>
      <c r="B42" s="23" t="s">
        <v>1663</v>
      </c>
      <c r="C42" s="23" t="s">
        <v>1664</v>
      </c>
      <c r="D42" s="23" t="s">
        <v>1665</v>
      </c>
      <c r="E42" s="23" t="s">
        <v>1253</v>
      </c>
      <c r="F42" s="9">
        <v>3523555</v>
      </c>
      <c r="G42" s="33">
        <v>7.05</v>
      </c>
      <c r="H42" s="33">
        <v>6.9</v>
      </c>
      <c r="I42" s="33">
        <v>7.2</v>
      </c>
      <c r="J42" s="33">
        <v>6.9</v>
      </c>
      <c r="K42" s="33">
        <v>7.0769000000000002</v>
      </c>
      <c r="L42" s="33">
        <v>7.2</v>
      </c>
      <c r="M42" s="33">
        <v>0.15</v>
      </c>
      <c r="N42" s="30">
        <v>2.1276595744680854E-2</v>
      </c>
      <c r="O42" s="9">
        <v>3</v>
      </c>
      <c r="P42" s="9">
        <v>390</v>
      </c>
      <c r="Q42" s="28">
        <v>2760</v>
      </c>
    </row>
    <row r="43" spans="1:17" x14ac:dyDescent="0.25">
      <c r="A43" s="8">
        <v>46182</v>
      </c>
      <c r="B43" s="23" t="s">
        <v>1289</v>
      </c>
      <c r="C43" s="23" t="s">
        <v>1290</v>
      </c>
      <c r="D43" s="23" t="s">
        <v>1291</v>
      </c>
      <c r="E43" s="23" t="s">
        <v>1249</v>
      </c>
      <c r="F43" s="9">
        <v>36193355</v>
      </c>
      <c r="G43" s="33">
        <v>1.58</v>
      </c>
      <c r="H43" s="33">
        <v>1.65</v>
      </c>
      <c r="I43" s="33">
        <v>1.65</v>
      </c>
      <c r="J43" s="33">
        <v>1.65</v>
      </c>
      <c r="K43" s="33">
        <v>1.65</v>
      </c>
      <c r="L43" s="33">
        <v>1.65</v>
      </c>
      <c r="M43" s="33">
        <v>7.0000000000000007E-2</v>
      </c>
      <c r="N43" s="30">
        <v>4.4303797468354431E-2</v>
      </c>
      <c r="O43" s="9">
        <v>3</v>
      </c>
      <c r="P43" s="9">
        <v>15651</v>
      </c>
      <c r="Q43" s="10">
        <v>25824.15</v>
      </c>
    </row>
    <row r="44" spans="1:17" x14ac:dyDescent="0.25">
      <c r="A44" s="8">
        <v>46182</v>
      </c>
      <c r="B44" s="23" t="s">
        <v>1385</v>
      </c>
      <c r="C44" s="23" t="s">
        <v>1386</v>
      </c>
      <c r="D44" s="23" t="s">
        <v>1387</v>
      </c>
      <c r="E44" s="23" t="s">
        <v>1271</v>
      </c>
      <c r="F44" s="9">
        <v>19865753</v>
      </c>
      <c r="G44" s="33">
        <v>0.88</v>
      </c>
      <c r="H44" s="33">
        <v>0.88</v>
      </c>
      <c r="I44" s="33">
        <v>0.88</v>
      </c>
      <c r="J44" s="33">
        <v>0.88</v>
      </c>
      <c r="K44" s="33">
        <v>0.88</v>
      </c>
      <c r="L44" s="33">
        <v>0.88</v>
      </c>
      <c r="M44" s="33">
        <v>0</v>
      </c>
      <c r="O44" s="9">
        <v>2</v>
      </c>
      <c r="P44" s="9">
        <v>2034</v>
      </c>
      <c r="Q44" s="10">
        <v>1789.92</v>
      </c>
    </row>
    <row r="45" spans="1:17" x14ac:dyDescent="0.25">
      <c r="A45" s="8">
        <v>46182</v>
      </c>
      <c r="B45" s="23" t="s">
        <v>1985</v>
      </c>
      <c r="C45" s="23" t="s">
        <v>2154</v>
      </c>
      <c r="D45" s="23" t="s">
        <v>1986</v>
      </c>
      <c r="E45" s="23" t="s">
        <v>1253</v>
      </c>
      <c r="F45" s="9">
        <v>23791210</v>
      </c>
      <c r="G45" s="33">
        <v>0.755</v>
      </c>
      <c r="H45" s="33">
        <v>0.745</v>
      </c>
      <c r="I45" s="33">
        <v>0.745</v>
      </c>
      <c r="J45" s="33">
        <v>0.745</v>
      </c>
      <c r="K45" s="33">
        <v>0.745</v>
      </c>
      <c r="L45" s="33">
        <v>0.745</v>
      </c>
      <c r="M45" s="33">
        <v>-0.01</v>
      </c>
      <c r="N45" s="30">
        <v>-1.3245033112582781E-2</v>
      </c>
      <c r="O45" s="9">
        <v>3</v>
      </c>
      <c r="P45" s="9">
        <v>30207</v>
      </c>
      <c r="Q45" s="10">
        <v>22804.22</v>
      </c>
    </row>
    <row r="46" spans="1:17" x14ac:dyDescent="0.25">
      <c r="A46" s="8">
        <v>46182</v>
      </c>
      <c r="B46" s="23" t="s">
        <v>1607</v>
      </c>
      <c r="C46" s="23" t="s">
        <v>1608</v>
      </c>
      <c r="D46" s="23" t="s">
        <v>1609</v>
      </c>
      <c r="E46" s="23" t="s">
        <v>1253</v>
      </c>
      <c r="F46" s="9">
        <v>11055967</v>
      </c>
      <c r="G46" s="33">
        <v>0.75</v>
      </c>
      <c r="H46" s="33"/>
      <c r="I46" s="33"/>
      <c r="J46" s="33"/>
      <c r="K46" s="33"/>
      <c r="L46" s="33">
        <v>0.75</v>
      </c>
      <c r="M46" s="33">
        <v>0</v>
      </c>
    </row>
    <row r="47" spans="1:17" x14ac:dyDescent="0.25">
      <c r="A47" s="8">
        <v>46182</v>
      </c>
      <c r="B47" s="23" t="s">
        <v>1303</v>
      </c>
      <c r="C47" s="23" t="s">
        <v>1304</v>
      </c>
      <c r="D47" s="23" t="s">
        <v>1305</v>
      </c>
      <c r="E47" s="23" t="s">
        <v>1253</v>
      </c>
      <c r="F47" s="9">
        <v>2779314</v>
      </c>
      <c r="G47" s="33">
        <v>5.5</v>
      </c>
      <c r="H47" s="33">
        <v>5.5</v>
      </c>
      <c r="I47" s="33">
        <v>5.7</v>
      </c>
      <c r="J47" s="33">
        <v>5.5</v>
      </c>
      <c r="K47" s="33">
        <v>5.5092999999999996</v>
      </c>
      <c r="L47" s="33">
        <v>5.5</v>
      </c>
      <c r="M47" s="33">
        <v>0</v>
      </c>
      <c r="O47" s="9">
        <v>3</v>
      </c>
      <c r="P47" s="9">
        <v>734</v>
      </c>
      <c r="Q47" s="10">
        <v>4043.8</v>
      </c>
    </row>
    <row r="48" spans="1:17" x14ac:dyDescent="0.25">
      <c r="A48" s="8">
        <v>46182</v>
      </c>
      <c r="B48" s="23" t="s">
        <v>1694</v>
      </c>
      <c r="C48" s="23" t="s">
        <v>1690</v>
      </c>
      <c r="D48" s="23" t="s">
        <v>1695</v>
      </c>
      <c r="E48" s="23" t="s">
        <v>1374</v>
      </c>
      <c r="F48" s="9">
        <v>6521073</v>
      </c>
      <c r="G48" s="33">
        <v>14.2</v>
      </c>
      <c r="H48" s="33"/>
      <c r="I48" s="33"/>
      <c r="J48" s="33"/>
      <c r="K48" s="33"/>
      <c r="L48" s="33">
        <v>14.2</v>
      </c>
      <c r="M48" s="33">
        <v>0</v>
      </c>
    </row>
    <row r="49" spans="1:17" x14ac:dyDescent="0.25">
      <c r="A49" s="8">
        <v>46182</v>
      </c>
      <c r="B49" s="23" t="s">
        <v>1292</v>
      </c>
      <c r="C49" s="23" t="s">
        <v>1293</v>
      </c>
      <c r="D49" s="23" t="s">
        <v>1294</v>
      </c>
      <c r="E49" s="23" t="s">
        <v>1285</v>
      </c>
      <c r="F49" s="9">
        <v>8073574</v>
      </c>
      <c r="G49" s="33">
        <v>30.4</v>
      </c>
      <c r="H49" s="33">
        <v>29</v>
      </c>
      <c r="I49" s="33">
        <v>29</v>
      </c>
      <c r="J49" s="33">
        <v>28</v>
      </c>
      <c r="K49" s="33">
        <v>28.465199999999999</v>
      </c>
      <c r="L49" s="33">
        <v>30.4</v>
      </c>
      <c r="M49" s="33">
        <v>0</v>
      </c>
      <c r="O49" s="9">
        <v>3</v>
      </c>
      <c r="P49" s="9">
        <v>187</v>
      </c>
      <c r="Q49" s="10">
        <v>5323</v>
      </c>
    </row>
    <row r="50" spans="1:17" x14ac:dyDescent="0.25">
      <c r="A50" s="8">
        <v>46182</v>
      </c>
      <c r="B50" s="23" t="s">
        <v>1494</v>
      </c>
      <c r="C50" s="23" t="s">
        <v>1495</v>
      </c>
      <c r="D50" s="23" t="s">
        <v>1496</v>
      </c>
      <c r="E50" s="23" t="s">
        <v>1253</v>
      </c>
      <c r="F50" s="9">
        <v>9036734</v>
      </c>
      <c r="G50" s="33">
        <v>6.25</v>
      </c>
      <c r="H50" s="33">
        <v>6.2</v>
      </c>
      <c r="I50" s="33">
        <v>6.2</v>
      </c>
      <c r="J50" s="33">
        <v>6.2</v>
      </c>
      <c r="K50" s="33">
        <v>6.2</v>
      </c>
      <c r="L50" s="33">
        <v>6.25</v>
      </c>
      <c r="M50" s="33">
        <v>0</v>
      </c>
      <c r="O50" s="9">
        <v>1</v>
      </c>
      <c r="P50" s="9">
        <v>300</v>
      </c>
      <c r="Q50" s="10">
        <v>1860</v>
      </c>
    </row>
    <row r="51" spans="1:17" x14ac:dyDescent="0.25">
      <c r="A51" s="8">
        <v>46182</v>
      </c>
      <c r="B51" s="23" t="s">
        <v>1409</v>
      </c>
      <c r="C51" s="23" t="s">
        <v>1410</v>
      </c>
      <c r="D51" s="23" t="s">
        <v>1414</v>
      </c>
      <c r="E51" s="23" t="s">
        <v>1253</v>
      </c>
      <c r="F51" s="9">
        <v>53427339</v>
      </c>
      <c r="G51" s="33">
        <v>2.4300000000000002</v>
      </c>
      <c r="H51" s="33">
        <v>2.4300000000000002</v>
      </c>
      <c r="I51" s="33">
        <v>2.4300000000000002</v>
      </c>
      <c r="J51" s="33">
        <v>2.4300000000000002</v>
      </c>
      <c r="K51" s="33">
        <v>2.4300000000000002</v>
      </c>
      <c r="L51" s="33">
        <v>2.4300000000000002</v>
      </c>
      <c r="M51" s="33">
        <v>0</v>
      </c>
      <c r="O51" s="9">
        <v>4</v>
      </c>
      <c r="P51" s="9">
        <v>2663</v>
      </c>
      <c r="Q51" s="10">
        <v>6471.09</v>
      </c>
    </row>
    <row r="52" spans="1:17" x14ac:dyDescent="0.25">
      <c r="A52" s="8">
        <v>46182</v>
      </c>
      <c r="B52" s="23" t="s">
        <v>1415</v>
      </c>
      <c r="C52" s="23" t="s">
        <v>1416</v>
      </c>
      <c r="D52" s="23" t="s">
        <v>1417</v>
      </c>
      <c r="E52" s="23" t="s">
        <v>1278</v>
      </c>
      <c r="F52" s="9">
        <v>19629000</v>
      </c>
      <c r="G52" s="33">
        <v>0.5</v>
      </c>
      <c r="H52" s="33"/>
      <c r="I52" s="33"/>
      <c r="J52" s="33"/>
      <c r="K52" s="33"/>
      <c r="L52" s="33">
        <v>0.5</v>
      </c>
      <c r="M52" s="33">
        <v>0</v>
      </c>
    </row>
    <row r="53" spans="1:17" x14ac:dyDescent="0.25">
      <c r="A53" s="8">
        <v>46182</v>
      </c>
      <c r="B53" s="23" t="s">
        <v>1448</v>
      </c>
      <c r="C53" s="23" t="s">
        <v>1449</v>
      </c>
      <c r="D53" s="23" t="s">
        <v>1450</v>
      </c>
      <c r="E53" s="23" t="s">
        <v>1253</v>
      </c>
      <c r="F53" s="9">
        <v>213223248</v>
      </c>
      <c r="G53" s="33">
        <v>3.2000000000000001E-2</v>
      </c>
      <c r="H53" s="33">
        <v>3.1800000000000002E-2</v>
      </c>
      <c r="I53" s="33">
        <v>3.2599999999999997E-2</v>
      </c>
      <c r="J53" s="33">
        <v>3.1E-2</v>
      </c>
      <c r="K53" s="33">
        <v>3.1600000000000003E-2</v>
      </c>
      <c r="L53" s="33">
        <v>3.1199999999999999E-2</v>
      </c>
      <c r="M53" s="33">
        <v>-8.0000000000000004E-4</v>
      </c>
      <c r="N53" s="30">
        <v>-2.5000000000000001E-2</v>
      </c>
      <c r="O53" s="9">
        <v>71</v>
      </c>
      <c r="P53" s="9">
        <v>1409628</v>
      </c>
      <c r="Q53" s="10">
        <v>44604.08</v>
      </c>
    </row>
    <row r="54" spans="1:17" x14ac:dyDescent="0.25">
      <c r="A54" s="8">
        <v>46182</v>
      </c>
      <c r="B54" s="23" t="s">
        <v>1561</v>
      </c>
      <c r="C54" s="23" t="s">
        <v>1562</v>
      </c>
      <c r="D54" s="23" t="s">
        <v>1563</v>
      </c>
      <c r="E54" s="23" t="s">
        <v>1253</v>
      </c>
      <c r="F54" s="9">
        <v>138638460</v>
      </c>
      <c r="G54" s="33">
        <v>0.13800000000000001</v>
      </c>
      <c r="H54" s="33"/>
      <c r="I54" s="33"/>
      <c r="J54" s="33"/>
      <c r="K54" s="33"/>
      <c r="L54" s="33">
        <v>0.13800000000000001</v>
      </c>
      <c r="M54" s="33">
        <v>0</v>
      </c>
    </row>
    <row r="55" spans="1:17" x14ac:dyDescent="0.25">
      <c r="A55" s="8">
        <v>46182</v>
      </c>
      <c r="B55" s="23" t="s">
        <v>1295</v>
      </c>
      <c r="C55" s="23" t="s">
        <v>1296</v>
      </c>
      <c r="D55" s="23" t="s">
        <v>1364</v>
      </c>
      <c r="E55" s="23" t="s">
        <v>1297</v>
      </c>
      <c r="F55" s="9">
        <v>5325249</v>
      </c>
      <c r="G55" s="33">
        <v>0.93</v>
      </c>
      <c r="H55" s="33"/>
      <c r="I55" s="33"/>
      <c r="J55" s="33"/>
      <c r="K55" s="33"/>
      <c r="L55" s="33">
        <v>0.93</v>
      </c>
      <c r="M55" s="33">
        <v>0</v>
      </c>
    </row>
    <row r="56" spans="1:17" x14ac:dyDescent="0.25">
      <c r="A56" s="8">
        <v>46182</v>
      </c>
      <c r="B56" s="23" t="s">
        <v>2028</v>
      </c>
      <c r="C56" s="23" t="s">
        <v>2029</v>
      </c>
      <c r="D56" s="23" t="s">
        <v>2030</v>
      </c>
      <c r="E56" s="23" t="s">
        <v>1253</v>
      </c>
      <c r="F56" s="9">
        <v>6037520</v>
      </c>
      <c r="G56" s="33">
        <v>2.2200000000000002</v>
      </c>
      <c r="H56" s="33"/>
      <c r="I56" s="33"/>
      <c r="J56" s="33"/>
      <c r="K56" s="33"/>
      <c r="L56" s="33">
        <v>2.2200000000000002</v>
      </c>
      <c r="M56" s="33">
        <v>0</v>
      </c>
    </row>
    <row r="57" spans="1:17" x14ac:dyDescent="0.25">
      <c r="A57" s="8">
        <v>46182</v>
      </c>
      <c r="B57" s="23" t="s">
        <v>1655</v>
      </c>
      <c r="C57" s="23" t="s">
        <v>1473</v>
      </c>
      <c r="D57" s="23" t="s">
        <v>1656</v>
      </c>
      <c r="E57" s="23" t="s">
        <v>1278</v>
      </c>
      <c r="F57" s="9">
        <v>24313254</v>
      </c>
      <c r="G57" s="33">
        <v>3.2</v>
      </c>
      <c r="H57" s="33"/>
      <c r="I57" s="33"/>
      <c r="J57" s="33"/>
      <c r="K57" s="33"/>
      <c r="L57" s="33">
        <v>3.2</v>
      </c>
      <c r="M57" s="33">
        <v>0</v>
      </c>
    </row>
    <row r="58" spans="1:17" x14ac:dyDescent="0.25">
      <c r="A58" s="8">
        <v>46182</v>
      </c>
      <c r="B58" s="23" t="s">
        <v>1599</v>
      </c>
      <c r="C58" s="23" t="s">
        <v>1941</v>
      </c>
      <c r="D58" s="23" t="s">
        <v>1600</v>
      </c>
      <c r="E58" s="23" t="s">
        <v>1407</v>
      </c>
      <c r="F58" s="9">
        <v>185727490</v>
      </c>
      <c r="G58" s="33">
        <v>2.6800000000000001E-2</v>
      </c>
      <c r="H58" s="33">
        <v>2.69E-2</v>
      </c>
      <c r="I58" s="33">
        <v>2.9399999999999999E-2</v>
      </c>
      <c r="J58" s="33">
        <v>2.69E-2</v>
      </c>
      <c r="K58" s="33">
        <v>2.81E-2</v>
      </c>
      <c r="L58" s="33">
        <v>2.7300000000000001E-2</v>
      </c>
      <c r="M58" s="33">
        <v>5.0000000000000001E-4</v>
      </c>
      <c r="N58" s="30">
        <v>1.865671641791045E-2</v>
      </c>
      <c r="O58" s="9">
        <v>130</v>
      </c>
      <c r="P58" s="9">
        <v>3655445</v>
      </c>
      <c r="Q58" s="10">
        <v>102742.55</v>
      </c>
    </row>
    <row r="59" spans="1:17" x14ac:dyDescent="0.25">
      <c r="A59" s="8">
        <v>46182</v>
      </c>
      <c r="B59" s="23" t="s">
        <v>1442</v>
      </c>
      <c r="C59" s="23" t="s">
        <v>1443</v>
      </c>
      <c r="D59" s="23" t="s">
        <v>1444</v>
      </c>
      <c r="E59" s="23" t="s">
        <v>1249</v>
      </c>
      <c r="F59" s="47">
        <v>7635100</v>
      </c>
      <c r="G59" s="48">
        <v>16.5</v>
      </c>
      <c r="H59" s="48">
        <v>16.5</v>
      </c>
      <c r="I59" s="48">
        <v>16.95</v>
      </c>
      <c r="J59" s="48">
        <v>16.399999999999999</v>
      </c>
      <c r="K59" s="48">
        <v>16.683299999999999</v>
      </c>
      <c r="L59" s="48">
        <v>16.5</v>
      </c>
      <c r="M59" s="48">
        <v>0</v>
      </c>
      <c r="O59" s="47">
        <v>18</v>
      </c>
      <c r="P59" s="47">
        <v>2503</v>
      </c>
      <c r="Q59" s="28">
        <v>41758.300000000003</v>
      </c>
    </row>
    <row r="60" spans="1:17" ht="12.75" x14ac:dyDescent="0.2">
      <c r="B60" s="23"/>
      <c r="C60" s="23"/>
      <c r="D60" s="23"/>
      <c r="E60" s="23"/>
      <c r="F60" s="11"/>
      <c r="G60" s="32"/>
      <c r="H60" s="32"/>
      <c r="I60" s="32"/>
      <c r="J60" s="32"/>
      <c r="K60" s="32"/>
      <c r="L60" s="32"/>
      <c r="M60" s="32"/>
      <c r="N60" s="42"/>
      <c r="O60" s="11"/>
      <c r="P60" s="11"/>
      <c r="Q60" s="12"/>
    </row>
    <row r="61" spans="1:17" ht="12.75" x14ac:dyDescent="0.2">
      <c r="B61" s="23"/>
      <c r="C61" s="23"/>
      <c r="D61" s="23"/>
      <c r="E61" s="23"/>
      <c r="F61" s="11"/>
      <c r="G61" s="32"/>
      <c r="H61" s="32"/>
      <c r="I61" s="32"/>
      <c r="J61" s="32"/>
      <c r="K61" s="32"/>
      <c r="L61" s="32"/>
      <c r="M61" s="32"/>
      <c r="N61" s="42"/>
      <c r="O61" s="11"/>
      <c r="P61" s="11"/>
      <c r="Q61" s="12"/>
    </row>
    <row r="62" spans="1:17" ht="12.75" x14ac:dyDescent="0.2">
      <c r="B62" s="23"/>
      <c r="C62" s="23"/>
      <c r="D62" s="23"/>
      <c r="E62" s="23"/>
      <c r="F62" s="11"/>
      <c r="G62" s="32"/>
      <c r="H62" s="32"/>
      <c r="I62" s="32"/>
      <c r="J62" s="32"/>
      <c r="K62" s="32"/>
      <c r="L62" s="32"/>
      <c r="M62" s="32"/>
      <c r="N62" s="42"/>
      <c r="O62" s="11"/>
      <c r="P62" s="11"/>
      <c r="Q62" s="12"/>
    </row>
    <row r="63" spans="1:17" ht="12.75" x14ac:dyDescent="0.2">
      <c r="B63" s="23"/>
      <c r="C63" s="23"/>
      <c r="D63" s="23"/>
      <c r="E63" s="23"/>
      <c r="F63" s="11"/>
      <c r="G63" s="32"/>
      <c r="H63" s="32"/>
      <c r="I63" s="32"/>
      <c r="J63" s="32"/>
      <c r="K63" s="32"/>
      <c r="L63" s="32"/>
      <c r="M63" s="32"/>
      <c r="N63" s="42"/>
      <c r="O63" s="11"/>
      <c r="P63" s="11"/>
      <c r="Q63" s="12"/>
    </row>
    <row r="64" spans="1:17" ht="12.75" x14ac:dyDescent="0.2">
      <c r="B64" s="23"/>
      <c r="C64" s="23"/>
      <c r="D64" s="23"/>
      <c r="E64" s="23"/>
      <c r="F64" s="11"/>
      <c r="G64" s="32"/>
      <c r="H64" s="32"/>
      <c r="I64" s="32"/>
      <c r="J64" s="32"/>
      <c r="K64" s="32"/>
      <c r="L64" s="32"/>
      <c r="M64" s="32"/>
      <c r="N64" s="42"/>
      <c r="O64" s="11"/>
      <c r="P64" s="11"/>
      <c r="Q64" s="12"/>
    </row>
    <row r="65" spans="2:17" ht="12.75" x14ac:dyDescent="0.2">
      <c r="B65" s="23"/>
      <c r="C65" s="23"/>
      <c r="D65" s="23"/>
      <c r="E65" s="23"/>
      <c r="F65" s="11"/>
      <c r="G65" s="32"/>
      <c r="H65" s="32"/>
      <c r="I65" s="32"/>
      <c r="J65" s="32"/>
      <c r="K65" s="32"/>
      <c r="L65" s="32"/>
      <c r="M65" s="32"/>
      <c r="N65" s="42"/>
      <c r="O65" s="11"/>
      <c r="P65" s="11"/>
      <c r="Q65" s="12"/>
    </row>
    <row r="66" spans="2:17" ht="12.75" x14ac:dyDescent="0.2">
      <c r="B66" s="23"/>
      <c r="C66" s="23"/>
      <c r="D66" s="23"/>
      <c r="E66" s="23"/>
      <c r="F66" s="11"/>
      <c r="G66" s="32"/>
      <c r="H66" s="32"/>
      <c r="I66" s="32"/>
      <c r="J66" s="32"/>
      <c r="K66" s="32"/>
      <c r="L66" s="32"/>
      <c r="M66" s="32"/>
      <c r="N66" s="42"/>
      <c r="O66" s="11"/>
      <c r="P66" s="11"/>
      <c r="Q66" s="12"/>
    </row>
    <row r="67" spans="2:17" ht="12.75" x14ac:dyDescent="0.2">
      <c r="B67" s="23"/>
      <c r="C67" s="23"/>
      <c r="D67" s="23"/>
      <c r="E67" s="23"/>
      <c r="F67" s="11"/>
      <c r="G67" s="32"/>
      <c r="H67" s="32"/>
      <c r="I67" s="32"/>
      <c r="J67" s="32"/>
      <c r="K67" s="32"/>
      <c r="L67" s="32"/>
      <c r="M67" s="32"/>
      <c r="N67" s="42"/>
      <c r="O67" s="11"/>
      <c r="P67" s="11"/>
      <c r="Q67" s="12"/>
    </row>
    <row r="68" spans="2:17" ht="12.75" x14ac:dyDescent="0.2">
      <c r="B68" s="23"/>
      <c r="C68" s="23"/>
      <c r="D68" s="23"/>
      <c r="E68" s="23"/>
      <c r="F68" s="11"/>
      <c r="G68" s="32"/>
      <c r="H68" s="32"/>
      <c r="I68" s="32"/>
      <c r="J68" s="32"/>
      <c r="K68" s="32"/>
      <c r="L68" s="32"/>
      <c r="M68" s="32"/>
      <c r="N68" s="42"/>
      <c r="O68" s="11"/>
      <c r="P68" s="11"/>
      <c r="Q68" s="12"/>
    </row>
    <row r="69" spans="2:17" ht="12.75" x14ac:dyDescent="0.2">
      <c r="B69" s="23"/>
      <c r="C69" s="23"/>
      <c r="D69" s="23"/>
      <c r="E69" s="23"/>
      <c r="F69" s="11"/>
      <c r="G69" s="32"/>
      <c r="H69" s="32"/>
      <c r="I69" s="32"/>
      <c r="J69" s="32"/>
      <c r="K69" s="32"/>
      <c r="L69" s="32"/>
      <c r="M69" s="32"/>
      <c r="N69" s="42"/>
      <c r="O69" s="11"/>
      <c r="P69" s="11"/>
      <c r="Q69" s="12"/>
    </row>
    <row r="70" spans="2:17" ht="12.75" x14ac:dyDescent="0.2">
      <c r="B70" s="23"/>
      <c r="C70" s="23"/>
      <c r="D70" s="23"/>
      <c r="E70" s="23"/>
      <c r="F70" s="11"/>
      <c r="G70" s="32"/>
      <c r="H70" s="32"/>
      <c r="I70" s="32"/>
      <c r="J70" s="32"/>
      <c r="K70" s="32"/>
      <c r="L70" s="32"/>
      <c r="M70" s="32"/>
      <c r="N70" s="42"/>
      <c r="O70" s="11"/>
      <c r="P70" s="11"/>
      <c r="Q70" s="12"/>
    </row>
    <row r="71" spans="2:17" ht="12.75" x14ac:dyDescent="0.2">
      <c r="B71" s="23"/>
      <c r="C71" s="23"/>
      <c r="D71" s="23"/>
      <c r="E71" s="23"/>
      <c r="F71" s="11"/>
      <c r="G71" s="32"/>
      <c r="H71" s="32"/>
      <c r="I71" s="32"/>
      <c r="J71" s="32"/>
      <c r="K71" s="32"/>
      <c r="L71" s="32"/>
      <c r="M71" s="32"/>
      <c r="N71" s="42"/>
      <c r="O71" s="11"/>
      <c r="P71" s="11"/>
      <c r="Q71" s="12"/>
    </row>
    <row r="72" spans="2:17" ht="12.75" x14ac:dyDescent="0.2">
      <c r="B72" s="23"/>
      <c r="C72" s="23"/>
      <c r="D72" s="23"/>
      <c r="E72" s="23"/>
      <c r="F72" s="11"/>
      <c r="G72" s="32"/>
      <c r="H72" s="32"/>
      <c r="I72" s="32"/>
      <c r="J72" s="32"/>
      <c r="K72" s="32"/>
      <c r="L72" s="32"/>
      <c r="M72" s="32"/>
      <c r="N72" s="42"/>
      <c r="O72" s="11"/>
      <c r="P72" s="11"/>
      <c r="Q72" s="12"/>
    </row>
    <row r="73" spans="2:17" ht="12.75" x14ac:dyDescent="0.2">
      <c r="B73" s="23"/>
      <c r="C73" s="23"/>
      <c r="D73" s="23"/>
      <c r="E73" s="23"/>
      <c r="F73" s="11"/>
      <c r="G73" s="32"/>
      <c r="H73" s="32"/>
      <c r="I73" s="32"/>
      <c r="J73" s="32"/>
      <c r="K73" s="32"/>
      <c r="L73" s="32"/>
      <c r="M73" s="32"/>
      <c r="N73" s="42"/>
      <c r="O73" s="11"/>
      <c r="P73" s="11"/>
      <c r="Q73" s="12"/>
    </row>
    <row r="74" spans="2:17" ht="12.75" x14ac:dyDescent="0.2">
      <c r="B74" s="23"/>
      <c r="C74" s="23"/>
      <c r="D74" s="23"/>
      <c r="E74" s="23"/>
      <c r="F74" s="11"/>
      <c r="G74" s="32"/>
      <c r="H74" s="32"/>
      <c r="I74" s="32"/>
      <c r="J74" s="32"/>
      <c r="K74" s="32"/>
      <c r="L74" s="32"/>
      <c r="M74" s="32"/>
      <c r="N74" s="42"/>
      <c r="O74" s="11"/>
      <c r="P74" s="11"/>
      <c r="Q74" s="12"/>
    </row>
    <row r="75" spans="2:17" ht="12.75" x14ac:dyDescent="0.2">
      <c r="B75" s="23"/>
      <c r="C75" s="23"/>
      <c r="D75" s="23"/>
      <c r="E75" s="23"/>
      <c r="F75" s="11"/>
      <c r="G75" s="32"/>
      <c r="H75" s="32"/>
      <c r="I75" s="32"/>
      <c r="J75" s="32"/>
      <c r="K75" s="32"/>
      <c r="L75" s="32"/>
      <c r="M75" s="32"/>
      <c r="N75" s="42"/>
      <c r="O75" s="11"/>
      <c r="P75" s="11"/>
      <c r="Q75" s="12"/>
    </row>
    <row r="76" spans="2:17" ht="12.75" x14ac:dyDescent="0.2">
      <c r="B76" s="23"/>
      <c r="C76" s="23"/>
      <c r="D76" s="23"/>
      <c r="E76" s="23"/>
      <c r="F76" s="11"/>
      <c r="G76" s="32"/>
      <c r="H76" s="32"/>
      <c r="I76" s="32"/>
      <c r="J76" s="32"/>
      <c r="K76" s="32"/>
      <c r="L76" s="32"/>
      <c r="M76" s="32"/>
      <c r="N76" s="42"/>
      <c r="O76" s="11"/>
      <c r="P76" s="11"/>
      <c r="Q76" s="12"/>
    </row>
    <row r="77" spans="2:17" ht="12.75" x14ac:dyDescent="0.2">
      <c r="B77" s="23"/>
      <c r="C77" s="23"/>
      <c r="D77" s="23"/>
      <c r="E77" s="23"/>
      <c r="F77" s="11"/>
      <c r="G77" s="32"/>
      <c r="H77" s="32"/>
      <c r="I77" s="32"/>
      <c r="J77" s="32"/>
      <c r="K77" s="32"/>
      <c r="L77" s="32"/>
      <c r="M77" s="32"/>
      <c r="N77" s="42"/>
      <c r="O77" s="11"/>
      <c r="P77" s="11"/>
      <c r="Q77" s="12"/>
    </row>
    <row r="78" spans="2:17" ht="12.75" x14ac:dyDescent="0.2">
      <c r="B78" s="23"/>
      <c r="C78" s="23"/>
      <c r="D78" s="23"/>
      <c r="E78" s="23"/>
      <c r="F78" s="11"/>
      <c r="G78" s="32"/>
      <c r="H78" s="32"/>
      <c r="I78" s="32"/>
      <c r="J78" s="32"/>
      <c r="K78" s="32"/>
      <c r="L78" s="32"/>
      <c r="M78" s="32"/>
      <c r="N78" s="42"/>
      <c r="O78" s="11"/>
      <c r="P78" s="11"/>
      <c r="Q78" s="12"/>
    </row>
    <row r="79" spans="2:17" ht="12.75" x14ac:dyDescent="0.2">
      <c r="B79" s="23"/>
      <c r="C79" s="23"/>
      <c r="D79" s="23"/>
      <c r="E79" s="23"/>
      <c r="F79" s="11"/>
      <c r="G79" s="32"/>
      <c r="H79" s="32"/>
      <c r="I79" s="32"/>
      <c r="J79" s="32"/>
      <c r="K79" s="32"/>
      <c r="L79" s="32"/>
      <c r="M79" s="32"/>
      <c r="N79" s="42"/>
      <c r="O79" s="11"/>
      <c r="P79" s="11"/>
      <c r="Q79" s="12"/>
    </row>
    <row r="80" spans="2:17" ht="12.75" x14ac:dyDescent="0.2">
      <c r="B80" s="23"/>
      <c r="C80" s="23"/>
      <c r="D80" s="23"/>
      <c r="E80" s="23"/>
      <c r="F80" s="11"/>
      <c r="G80" s="32"/>
      <c r="H80" s="32"/>
      <c r="I80" s="32"/>
      <c r="J80" s="32"/>
      <c r="K80" s="32"/>
      <c r="L80" s="32"/>
      <c r="M80" s="32"/>
      <c r="N80" s="42"/>
      <c r="O80" s="11"/>
      <c r="P80" s="11"/>
      <c r="Q80" s="12"/>
    </row>
    <row r="81" spans="2:17" ht="12.75" x14ac:dyDescent="0.2">
      <c r="B81" s="23"/>
      <c r="C81" s="23"/>
      <c r="D81" s="23"/>
      <c r="E81" s="23"/>
      <c r="F81" s="11"/>
      <c r="G81" s="32"/>
      <c r="H81" s="32"/>
      <c r="I81" s="32"/>
      <c r="J81" s="32"/>
      <c r="K81" s="32"/>
      <c r="L81" s="32"/>
      <c r="M81" s="32"/>
      <c r="N81" s="42"/>
      <c r="O81" s="11"/>
      <c r="P81" s="11"/>
      <c r="Q81" s="12"/>
    </row>
    <row r="82" spans="2:17" ht="12.75" x14ac:dyDescent="0.2">
      <c r="B82" s="23"/>
      <c r="C82" s="23"/>
      <c r="D82" s="23"/>
      <c r="E82" s="23"/>
      <c r="F82" s="11"/>
      <c r="G82" s="32"/>
      <c r="H82" s="32"/>
      <c r="I82" s="32"/>
      <c r="J82" s="32"/>
      <c r="K82" s="32"/>
      <c r="L82" s="32"/>
      <c r="M82" s="32"/>
      <c r="N82" s="42"/>
      <c r="O82" s="11"/>
      <c r="P82" s="11"/>
      <c r="Q82" s="12"/>
    </row>
    <row r="83" spans="2:17" ht="12.75" x14ac:dyDescent="0.2">
      <c r="B83" s="23"/>
      <c r="C83" s="23"/>
      <c r="D83" s="23"/>
      <c r="E83" s="23"/>
      <c r="F83" s="11"/>
      <c r="G83" s="32"/>
      <c r="H83" s="32"/>
      <c r="I83" s="32"/>
      <c r="J83" s="32"/>
      <c r="K83" s="32"/>
      <c r="L83" s="32"/>
      <c r="M83" s="32"/>
      <c r="N83" s="42"/>
      <c r="O83" s="11"/>
      <c r="P83" s="11"/>
      <c r="Q83" s="12"/>
    </row>
    <row r="84" spans="2:17" ht="12.75" x14ac:dyDescent="0.2">
      <c r="B84" s="23"/>
      <c r="C84" s="23"/>
      <c r="D84" s="23"/>
      <c r="E84" s="23"/>
      <c r="F84" s="11"/>
      <c r="G84" s="32"/>
      <c r="H84" s="32"/>
      <c r="I84" s="32"/>
      <c r="J84" s="32"/>
      <c r="K84" s="32"/>
      <c r="L84" s="32"/>
      <c r="M84" s="32"/>
      <c r="N84" s="42"/>
      <c r="O84" s="11"/>
      <c r="P84" s="11"/>
      <c r="Q84" s="12"/>
    </row>
    <row r="85" spans="2:17" ht="12.75" x14ac:dyDescent="0.2">
      <c r="B85" s="23"/>
      <c r="C85" s="23"/>
      <c r="D85" s="23"/>
      <c r="E85" s="23"/>
      <c r="F85" s="11"/>
      <c r="G85" s="32"/>
      <c r="H85" s="32"/>
      <c r="I85" s="32"/>
      <c r="J85" s="32"/>
      <c r="K85" s="32"/>
      <c r="L85" s="32"/>
      <c r="M85" s="32"/>
      <c r="N85" s="42"/>
      <c r="O85" s="11"/>
      <c r="P85" s="11"/>
      <c r="Q85" s="12"/>
    </row>
    <row r="86" spans="2:17" ht="12.75" x14ac:dyDescent="0.2">
      <c r="B86" s="23"/>
      <c r="C86" s="23"/>
      <c r="D86" s="23"/>
      <c r="E86" s="23"/>
      <c r="F86" s="11"/>
      <c r="G86" s="32"/>
      <c r="H86" s="32"/>
      <c r="I86" s="32"/>
      <c r="J86" s="32"/>
      <c r="K86" s="32"/>
      <c r="L86" s="32"/>
      <c r="M86" s="32"/>
      <c r="N86" s="42"/>
      <c r="O86" s="11"/>
      <c r="P86" s="11"/>
      <c r="Q86" s="12"/>
    </row>
    <row r="87" spans="2:17" ht="12.75" x14ac:dyDescent="0.2">
      <c r="B87" s="23"/>
      <c r="C87" s="23"/>
      <c r="D87" s="23"/>
      <c r="E87" s="23"/>
      <c r="F87" s="11"/>
      <c r="G87" s="32"/>
      <c r="H87" s="32"/>
      <c r="I87" s="32"/>
      <c r="J87" s="32"/>
      <c r="K87" s="32"/>
      <c r="L87" s="32"/>
      <c r="M87" s="32"/>
      <c r="N87" s="42"/>
      <c r="O87" s="11"/>
      <c r="P87" s="11"/>
      <c r="Q87" s="12"/>
    </row>
    <row r="88" spans="2:17" ht="12.75" x14ac:dyDescent="0.2">
      <c r="B88" s="23"/>
      <c r="C88" s="23"/>
      <c r="D88" s="23"/>
      <c r="E88" s="23"/>
      <c r="F88" s="11"/>
      <c r="G88" s="32"/>
      <c r="H88" s="32"/>
      <c r="I88" s="32"/>
      <c r="J88" s="32"/>
      <c r="K88" s="32"/>
      <c r="L88" s="32"/>
      <c r="M88" s="32"/>
      <c r="N88" s="42"/>
      <c r="O88" s="11"/>
      <c r="P88" s="11"/>
      <c r="Q88" s="12"/>
    </row>
    <row r="89" spans="2:17" ht="12.75" x14ac:dyDescent="0.2">
      <c r="B89" s="23"/>
      <c r="C89" s="23"/>
      <c r="D89" s="23"/>
      <c r="E89" s="23"/>
      <c r="F89" s="11"/>
      <c r="G89" s="32"/>
      <c r="H89" s="32"/>
      <c r="I89" s="32"/>
      <c r="J89" s="32"/>
      <c r="K89" s="32"/>
      <c r="L89" s="32"/>
      <c r="M89" s="32"/>
      <c r="N89" s="42"/>
      <c r="O89" s="11"/>
      <c r="P89" s="11"/>
      <c r="Q89" s="12"/>
    </row>
    <row r="90" spans="2:17" ht="12.75" x14ac:dyDescent="0.2">
      <c r="B90" s="23"/>
      <c r="C90" s="23"/>
      <c r="D90" s="23"/>
      <c r="E90" s="23"/>
      <c r="F90" s="11"/>
      <c r="G90" s="32"/>
      <c r="H90" s="32"/>
      <c r="I90" s="32"/>
      <c r="J90" s="32"/>
      <c r="K90" s="32"/>
      <c r="L90" s="32"/>
      <c r="M90" s="32"/>
      <c r="N90" s="42"/>
      <c r="O90" s="11"/>
      <c r="P90" s="11"/>
      <c r="Q90" s="12"/>
    </row>
    <row r="91" spans="2:17" ht="12.75" x14ac:dyDescent="0.2">
      <c r="B91" s="23"/>
      <c r="C91" s="23"/>
      <c r="D91" s="23"/>
      <c r="E91" s="23"/>
      <c r="F91" s="11"/>
      <c r="G91" s="32"/>
      <c r="H91" s="32"/>
      <c r="I91" s="32"/>
      <c r="J91" s="32"/>
      <c r="K91" s="32"/>
      <c r="L91" s="32"/>
      <c r="M91" s="32"/>
      <c r="N91" s="42"/>
      <c r="O91" s="11"/>
      <c r="P91" s="11"/>
      <c r="Q91" s="12"/>
    </row>
    <row r="92" spans="2:17" ht="12.75" x14ac:dyDescent="0.2">
      <c r="B92" s="23"/>
      <c r="C92" s="23"/>
      <c r="D92" s="23"/>
      <c r="E92" s="23"/>
      <c r="F92" s="11"/>
      <c r="G92" s="32"/>
      <c r="H92" s="32"/>
      <c r="I92" s="32"/>
      <c r="J92" s="32"/>
      <c r="K92" s="32"/>
      <c r="L92" s="32"/>
      <c r="M92" s="32"/>
      <c r="N92" s="42"/>
      <c r="O92" s="11"/>
      <c r="P92" s="11"/>
      <c r="Q92" s="12"/>
    </row>
    <row r="93" spans="2:17" ht="12.75" x14ac:dyDescent="0.2">
      <c r="B93" s="23"/>
      <c r="C93" s="23"/>
      <c r="D93" s="23"/>
      <c r="E93" s="23"/>
      <c r="F93" s="11"/>
      <c r="G93" s="32"/>
      <c r="H93" s="32"/>
      <c r="I93" s="32"/>
      <c r="J93" s="32"/>
      <c r="K93" s="32"/>
      <c r="L93" s="32"/>
      <c r="M93" s="32"/>
      <c r="N93" s="42"/>
      <c r="O93" s="11"/>
      <c r="P93" s="11"/>
      <c r="Q93" s="12"/>
    </row>
    <row r="94" spans="2:17" ht="12.75" x14ac:dyDescent="0.2">
      <c r="B94" s="23"/>
      <c r="C94" s="23"/>
      <c r="D94" s="23"/>
      <c r="E94" s="23"/>
      <c r="F94" s="11"/>
      <c r="G94" s="32"/>
      <c r="H94" s="32"/>
      <c r="I94" s="32"/>
      <c r="J94" s="32"/>
      <c r="K94" s="32"/>
      <c r="L94" s="32"/>
      <c r="M94" s="32"/>
      <c r="N94" s="42"/>
      <c r="O94" s="11"/>
      <c r="P94" s="11"/>
      <c r="Q94" s="12"/>
    </row>
    <row r="95" spans="2:17" ht="12.75" x14ac:dyDescent="0.2">
      <c r="B95" s="23"/>
      <c r="C95" s="23"/>
      <c r="D95" s="23"/>
      <c r="E95" s="23"/>
      <c r="F95" s="11"/>
      <c r="G95" s="32"/>
      <c r="H95" s="32"/>
      <c r="I95" s="32"/>
      <c r="J95" s="32"/>
      <c r="K95" s="32"/>
      <c r="L95" s="32"/>
      <c r="M95" s="32"/>
      <c r="N95" s="42"/>
      <c r="O95" s="11"/>
      <c r="P95" s="11"/>
      <c r="Q95" s="12"/>
    </row>
    <row r="96" spans="2:17" ht="12.75" x14ac:dyDescent="0.2">
      <c r="B96" s="23"/>
      <c r="C96" s="23"/>
      <c r="D96" s="23"/>
      <c r="E96" s="23"/>
      <c r="F96" s="11"/>
      <c r="G96" s="32"/>
      <c r="H96" s="32"/>
      <c r="I96" s="32"/>
      <c r="J96" s="32"/>
      <c r="K96" s="32"/>
      <c r="L96" s="32"/>
      <c r="M96" s="32"/>
      <c r="N96" s="42"/>
      <c r="O96" s="11"/>
      <c r="P96" s="11"/>
      <c r="Q96" s="12"/>
    </row>
    <row r="97" spans="2:17" ht="12.75" x14ac:dyDescent="0.2">
      <c r="B97" s="23"/>
      <c r="C97" s="23"/>
      <c r="D97" s="23"/>
      <c r="E97" s="23"/>
      <c r="F97" s="11"/>
      <c r="G97" s="32"/>
      <c r="H97" s="32"/>
      <c r="I97" s="32"/>
      <c r="J97" s="32"/>
      <c r="K97" s="32"/>
      <c r="L97" s="32"/>
      <c r="M97" s="32"/>
      <c r="N97" s="42"/>
      <c r="O97" s="11"/>
      <c r="P97" s="11"/>
      <c r="Q97" s="12"/>
    </row>
    <row r="98" spans="2:17" ht="12.75" x14ac:dyDescent="0.2">
      <c r="B98" s="23"/>
      <c r="C98" s="23"/>
      <c r="D98" s="23"/>
      <c r="E98" s="23"/>
      <c r="F98" s="11"/>
      <c r="G98" s="32"/>
      <c r="H98" s="32"/>
      <c r="I98" s="32"/>
      <c r="J98" s="32"/>
      <c r="K98" s="32"/>
      <c r="L98" s="32"/>
      <c r="M98" s="32"/>
      <c r="N98" s="42"/>
      <c r="O98" s="11"/>
      <c r="P98" s="11"/>
      <c r="Q98" s="12"/>
    </row>
    <row r="99" spans="2:17" ht="12.75" x14ac:dyDescent="0.2">
      <c r="B99" s="23"/>
      <c r="C99" s="23"/>
      <c r="D99" s="23"/>
      <c r="E99" s="23"/>
      <c r="F99" s="11"/>
      <c r="G99" s="32"/>
      <c r="H99" s="32"/>
      <c r="I99" s="32"/>
      <c r="J99" s="32"/>
      <c r="K99" s="32"/>
      <c r="L99" s="32"/>
      <c r="M99" s="32"/>
      <c r="N99" s="42"/>
      <c r="O99" s="11"/>
      <c r="P99" s="11"/>
      <c r="Q99" s="12"/>
    </row>
    <row r="100" spans="2:17" ht="12.75" x14ac:dyDescent="0.2">
      <c r="B100" s="23"/>
      <c r="C100" s="23"/>
      <c r="D100" s="23"/>
      <c r="E100" s="23"/>
      <c r="F100" s="11"/>
      <c r="G100" s="32"/>
      <c r="H100" s="32"/>
      <c r="I100" s="32"/>
      <c r="J100" s="32"/>
      <c r="K100" s="32"/>
      <c r="L100" s="32"/>
      <c r="M100" s="32"/>
      <c r="N100" s="42"/>
      <c r="O100" s="11"/>
      <c r="P100" s="11"/>
      <c r="Q100" s="12"/>
    </row>
    <row r="101" spans="2:17" ht="12.75" x14ac:dyDescent="0.2">
      <c r="B101" s="23"/>
      <c r="C101" s="23"/>
      <c r="D101" s="23"/>
      <c r="E101" s="23"/>
      <c r="F101" s="11"/>
      <c r="G101" s="32"/>
      <c r="H101" s="32"/>
      <c r="I101" s="32"/>
      <c r="J101" s="32"/>
      <c r="K101" s="32"/>
      <c r="L101" s="32"/>
      <c r="M101" s="32"/>
      <c r="N101" s="42"/>
      <c r="O101" s="11"/>
      <c r="P101" s="11"/>
      <c r="Q101" s="12"/>
    </row>
    <row r="102" spans="2:17" ht="12.75" x14ac:dyDescent="0.2">
      <c r="B102" s="23"/>
      <c r="C102" s="23"/>
      <c r="D102" s="23"/>
      <c r="E102" s="23"/>
      <c r="F102" s="11"/>
      <c r="G102" s="32"/>
      <c r="H102" s="32"/>
      <c r="I102" s="32"/>
      <c r="J102" s="32"/>
      <c r="K102" s="32"/>
      <c r="L102" s="32"/>
      <c r="M102" s="32"/>
      <c r="N102" s="42"/>
      <c r="O102" s="11"/>
      <c r="P102" s="11"/>
      <c r="Q102" s="12"/>
    </row>
    <row r="103" spans="2:17" ht="12.75" x14ac:dyDescent="0.2">
      <c r="B103" s="23"/>
      <c r="C103" s="23"/>
      <c r="D103" s="23"/>
      <c r="E103" s="23"/>
      <c r="F103" s="11"/>
      <c r="G103" s="32"/>
      <c r="H103" s="32"/>
      <c r="I103" s="32"/>
      <c r="J103" s="32"/>
      <c r="K103" s="32"/>
      <c r="L103" s="32"/>
      <c r="M103" s="32"/>
      <c r="N103" s="42"/>
      <c r="O103" s="11"/>
      <c r="P103" s="11"/>
      <c r="Q103" s="12"/>
    </row>
    <row r="104" spans="2:17" ht="12.75" x14ac:dyDescent="0.2">
      <c r="B104" s="23"/>
      <c r="C104" s="23"/>
      <c r="D104" s="23"/>
      <c r="E104" s="23"/>
      <c r="F104" s="11"/>
      <c r="G104" s="32"/>
      <c r="H104" s="32"/>
      <c r="I104" s="32"/>
      <c r="J104" s="32"/>
      <c r="K104" s="32"/>
      <c r="L104" s="32"/>
      <c r="M104" s="32"/>
      <c r="N104" s="42"/>
      <c r="O104" s="11"/>
      <c r="P104" s="11"/>
      <c r="Q104" s="12"/>
    </row>
    <row r="105" spans="2:17" ht="12.75" x14ac:dyDescent="0.2">
      <c r="B105" s="23"/>
      <c r="C105" s="23"/>
      <c r="D105" s="23"/>
      <c r="E105" s="23"/>
      <c r="F105" s="11"/>
      <c r="G105" s="32"/>
      <c r="H105" s="32"/>
      <c r="I105" s="32"/>
      <c r="J105" s="32"/>
      <c r="K105" s="32"/>
      <c r="L105" s="32"/>
      <c r="M105" s="32"/>
      <c r="N105" s="42"/>
      <c r="O105" s="11"/>
      <c r="P105" s="11"/>
      <c r="Q105" s="12"/>
    </row>
    <row r="106" spans="2:17" ht="12.75" x14ac:dyDescent="0.2">
      <c r="B106" s="23"/>
      <c r="C106" s="23"/>
      <c r="D106" s="23"/>
      <c r="E106" s="23"/>
      <c r="F106" s="11"/>
      <c r="G106" s="32"/>
      <c r="H106" s="32"/>
      <c r="I106" s="32"/>
      <c r="J106" s="32"/>
      <c r="K106" s="32"/>
      <c r="L106" s="32"/>
      <c r="M106" s="32"/>
      <c r="N106" s="42"/>
      <c r="O106" s="11"/>
      <c r="P106" s="11"/>
      <c r="Q106" s="12"/>
    </row>
    <row r="107" spans="2:17" ht="12.75" x14ac:dyDescent="0.2">
      <c r="B107" s="23"/>
      <c r="C107" s="23"/>
      <c r="D107" s="23"/>
      <c r="E107" s="23"/>
      <c r="F107" s="11"/>
      <c r="G107" s="32"/>
      <c r="H107" s="32"/>
      <c r="I107" s="32"/>
      <c r="J107" s="32"/>
      <c r="K107" s="32"/>
      <c r="L107" s="32"/>
      <c r="M107" s="32"/>
      <c r="N107" s="42"/>
      <c r="O107" s="11"/>
      <c r="P107" s="11"/>
      <c r="Q107" s="12"/>
    </row>
    <row r="108" spans="2:17" ht="12.75" x14ac:dyDescent="0.2">
      <c r="B108" s="23"/>
      <c r="C108" s="23"/>
      <c r="D108" s="23"/>
      <c r="E108" s="23"/>
      <c r="F108" s="11"/>
      <c r="G108" s="32"/>
      <c r="H108" s="32"/>
      <c r="I108" s="32"/>
      <c r="J108" s="32"/>
      <c r="K108" s="32"/>
      <c r="L108" s="32"/>
      <c r="M108" s="32"/>
      <c r="N108" s="42"/>
      <c r="O108" s="11"/>
      <c r="P108" s="11"/>
      <c r="Q108" s="12"/>
    </row>
    <row r="109" spans="2:17" ht="12.75" x14ac:dyDescent="0.2">
      <c r="B109" s="23"/>
      <c r="C109" s="23"/>
      <c r="D109" s="23"/>
      <c r="E109" s="23"/>
      <c r="F109" s="11"/>
      <c r="G109" s="32"/>
      <c r="H109" s="32"/>
      <c r="I109" s="32"/>
      <c r="J109" s="32"/>
      <c r="K109" s="32"/>
      <c r="L109" s="32"/>
      <c r="M109" s="32"/>
      <c r="N109" s="42"/>
      <c r="O109" s="11"/>
      <c r="P109" s="11"/>
      <c r="Q109" s="12"/>
    </row>
    <row r="110" spans="2:17" ht="12.75" x14ac:dyDescent="0.2">
      <c r="B110" s="23"/>
      <c r="C110" s="23"/>
      <c r="D110" s="23"/>
      <c r="E110" s="23"/>
      <c r="F110" s="11"/>
      <c r="G110" s="32"/>
      <c r="H110" s="32"/>
      <c r="I110" s="32"/>
      <c r="J110" s="32"/>
      <c r="K110" s="32"/>
      <c r="L110" s="32"/>
      <c r="M110" s="32"/>
      <c r="N110" s="42"/>
      <c r="O110" s="11"/>
      <c r="P110" s="11"/>
      <c r="Q110" s="12"/>
    </row>
    <row r="111" spans="2:17" ht="12.75" x14ac:dyDescent="0.2">
      <c r="B111" s="23"/>
      <c r="C111" s="23"/>
      <c r="D111" s="23"/>
      <c r="E111" s="23"/>
      <c r="F111" s="11"/>
      <c r="G111" s="32"/>
      <c r="H111" s="32"/>
      <c r="I111" s="32"/>
      <c r="J111" s="32"/>
      <c r="K111" s="32"/>
      <c r="L111" s="32"/>
      <c r="M111" s="32"/>
      <c r="N111" s="42"/>
      <c r="O111" s="11"/>
      <c r="P111" s="11"/>
      <c r="Q111" s="12"/>
    </row>
    <row r="112" spans="2:17" ht="12.75" x14ac:dyDescent="0.2">
      <c r="B112" s="23"/>
      <c r="C112" s="23"/>
      <c r="D112" s="23"/>
      <c r="E112" s="23"/>
      <c r="F112" s="11"/>
      <c r="G112" s="32"/>
      <c r="H112" s="32"/>
      <c r="I112" s="32"/>
      <c r="J112" s="32"/>
      <c r="K112" s="32"/>
      <c r="L112" s="32"/>
      <c r="M112" s="32"/>
      <c r="N112" s="42"/>
      <c r="O112" s="11"/>
      <c r="P112" s="11"/>
      <c r="Q112" s="12"/>
    </row>
    <row r="113" spans="2:17" ht="12.75" x14ac:dyDescent="0.2">
      <c r="B113" s="23"/>
      <c r="C113" s="23"/>
      <c r="D113" s="23"/>
      <c r="E113" s="23"/>
      <c r="F113" s="11"/>
      <c r="G113" s="32"/>
      <c r="H113" s="32"/>
      <c r="I113" s="32"/>
      <c r="J113" s="32"/>
      <c r="K113" s="32"/>
      <c r="L113" s="32"/>
      <c r="M113" s="32"/>
      <c r="N113" s="42"/>
      <c r="O113" s="11"/>
      <c r="P113" s="11"/>
      <c r="Q113" s="12"/>
    </row>
    <row r="114" spans="2:17" ht="12.75" x14ac:dyDescent="0.2">
      <c r="B114" s="23"/>
      <c r="C114" s="23"/>
      <c r="D114" s="23"/>
      <c r="E114" s="23"/>
      <c r="F114" s="11"/>
      <c r="G114" s="32"/>
      <c r="H114" s="32"/>
      <c r="I114" s="32"/>
      <c r="J114" s="32"/>
      <c r="K114" s="32"/>
      <c r="L114" s="32"/>
      <c r="M114" s="32"/>
      <c r="N114" s="42"/>
      <c r="O114" s="11"/>
      <c r="P114" s="11"/>
      <c r="Q114" s="12"/>
    </row>
    <row r="115" spans="2:17" ht="12.75" x14ac:dyDescent="0.2">
      <c r="B115" s="23"/>
      <c r="C115" s="23"/>
      <c r="D115" s="23"/>
      <c r="E115" s="23"/>
      <c r="F115" s="11"/>
      <c r="G115" s="32"/>
      <c r="H115" s="32"/>
      <c r="I115" s="32"/>
      <c r="J115" s="32"/>
      <c r="K115" s="32"/>
      <c r="L115" s="32"/>
      <c r="M115" s="32"/>
      <c r="N115" s="42"/>
      <c r="O115" s="11"/>
      <c r="P115" s="11"/>
      <c r="Q115" s="12"/>
    </row>
    <row r="116" spans="2:17" ht="12.75" x14ac:dyDescent="0.2">
      <c r="B116" s="23"/>
      <c r="C116" s="23"/>
      <c r="D116" s="23"/>
      <c r="E116" s="23"/>
      <c r="F116" s="11"/>
      <c r="G116" s="32"/>
      <c r="H116" s="32"/>
      <c r="I116" s="32"/>
      <c r="J116" s="32"/>
      <c r="K116" s="32"/>
      <c r="L116" s="32"/>
      <c r="M116" s="32"/>
      <c r="N116" s="42"/>
      <c r="O116" s="11"/>
      <c r="P116" s="11"/>
      <c r="Q116" s="12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F9F94-88F5-4C23-9138-29E0E3E2327B}">
  <sheetPr codeName="Hoja2"/>
  <dimension ref="A1:Q57"/>
  <sheetViews>
    <sheetView showGridLines="0" tabSelected="1" workbookViewId="0">
      <selection activeCell="M2" sqref="M2:M57"/>
    </sheetView>
  </sheetViews>
  <sheetFormatPr baseColWidth="10" defaultRowHeight="12.75" x14ac:dyDescent="0.2"/>
  <cols>
    <col min="1" max="1" width="9.28515625" bestFit="1" customWidth="1"/>
    <col min="2" max="2" width="7.28515625" bestFit="1" customWidth="1"/>
    <col min="3" max="3" width="11.28515625" bestFit="1" customWidth="1"/>
    <col min="4" max="4" width="22.28515625" bestFit="1" customWidth="1"/>
    <col min="5" max="5" width="6.710937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0.85546875" bestFit="1" customWidth="1"/>
    <col min="13" max="13" width="12.7109375" bestFit="1" customWidth="1"/>
    <col min="14" max="14" width="10.28515625" style="44" bestFit="1" customWidth="1"/>
    <col min="15" max="15" width="12.28515625" bestFit="1" customWidth="1"/>
    <col min="16" max="16" width="8.140625" bestFit="1" customWidth="1"/>
    <col min="17" max="17" width="10.28515625" bestFit="1" customWidth="1"/>
  </cols>
  <sheetData>
    <row r="1" spans="1:17" ht="13.5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27</v>
      </c>
      <c r="N1" s="43" t="s">
        <v>8</v>
      </c>
      <c r="O1" s="2" t="s">
        <v>9</v>
      </c>
      <c r="P1" s="2" t="s">
        <v>10</v>
      </c>
      <c r="Q1" s="2" t="s">
        <v>11</v>
      </c>
    </row>
    <row r="2" spans="1:17" x14ac:dyDescent="0.2">
      <c r="A2" s="8">
        <v>46182</v>
      </c>
      <c r="B2" s="23" t="s">
        <v>1879</v>
      </c>
      <c r="C2" s="23" t="s">
        <v>1880</v>
      </c>
      <c r="D2" s="23" t="s">
        <v>1881</v>
      </c>
      <c r="E2" s="23" t="s">
        <v>1318</v>
      </c>
      <c r="F2" s="11">
        <v>12000000</v>
      </c>
      <c r="G2" s="32">
        <v>10</v>
      </c>
      <c r="H2" s="32"/>
      <c r="I2" s="32"/>
      <c r="J2" s="32"/>
      <c r="K2" s="32"/>
      <c r="L2" s="32">
        <v>10</v>
      </c>
      <c r="M2" s="32">
        <f>MA_VALORES_SOCIMI_para_exportar[[#This Row],[Precio Cierre]]-MA_VALORES_SOCIMI_para_exportar[[#This Row],[Precio Referencia]]</f>
        <v>0</v>
      </c>
      <c r="N2" s="46"/>
      <c r="O2" s="11"/>
      <c r="P2" s="11"/>
      <c r="Q2" s="12"/>
    </row>
    <row r="3" spans="1:17" x14ac:dyDescent="0.2">
      <c r="A3" s="8">
        <v>46182</v>
      </c>
      <c r="B3" s="23" t="s">
        <v>1882</v>
      </c>
      <c r="C3" s="23" t="s">
        <v>1883</v>
      </c>
      <c r="D3" s="23" t="s">
        <v>1884</v>
      </c>
      <c r="E3" s="23" t="s">
        <v>1318</v>
      </c>
      <c r="F3" s="11">
        <v>6908633</v>
      </c>
      <c r="G3" s="32">
        <v>13.4</v>
      </c>
      <c r="H3" s="32">
        <v>13.3</v>
      </c>
      <c r="I3" s="32">
        <v>13.3</v>
      </c>
      <c r="J3" s="32">
        <v>13.3</v>
      </c>
      <c r="K3" s="32">
        <v>13.3</v>
      </c>
      <c r="L3" s="32">
        <v>13.4</v>
      </c>
      <c r="M3" s="32">
        <f>MA_VALORES_SOCIMI_para_exportar[[#This Row],[Precio Cierre]]-MA_VALORES_SOCIMI_para_exportar[[#This Row],[Precio Referencia]]</f>
        <v>0</v>
      </c>
      <c r="N3" s="46"/>
      <c r="O3" s="11">
        <v>1</v>
      </c>
      <c r="P3" s="11">
        <v>190</v>
      </c>
      <c r="Q3" s="12">
        <v>2527</v>
      </c>
    </row>
    <row r="4" spans="1:17" x14ac:dyDescent="0.2">
      <c r="A4" s="8">
        <v>46182</v>
      </c>
      <c r="B4" s="23" t="s">
        <v>1885</v>
      </c>
      <c r="C4" s="23" t="s">
        <v>1886</v>
      </c>
      <c r="D4" s="23" t="s">
        <v>1887</v>
      </c>
      <c r="E4" s="23" t="s">
        <v>1318</v>
      </c>
      <c r="F4" s="11">
        <v>15553223</v>
      </c>
      <c r="G4" s="32">
        <v>14.8</v>
      </c>
      <c r="H4" s="32"/>
      <c r="I4" s="32"/>
      <c r="J4" s="32"/>
      <c r="K4" s="32"/>
      <c r="L4" s="32">
        <v>14.8</v>
      </c>
      <c r="M4" s="32">
        <f>MA_VALORES_SOCIMI_para_exportar[[#This Row],[Precio Cierre]]-MA_VALORES_SOCIMI_para_exportar[[#This Row],[Precio Referencia]]</f>
        <v>0</v>
      </c>
      <c r="N4" s="46"/>
      <c r="O4" s="11"/>
      <c r="P4" s="11"/>
      <c r="Q4" s="12"/>
    </row>
    <row r="5" spans="1:17" x14ac:dyDescent="0.2">
      <c r="A5" s="8">
        <v>46182</v>
      </c>
      <c r="B5" s="23" t="s">
        <v>1889</v>
      </c>
      <c r="C5" s="23" t="s">
        <v>1890</v>
      </c>
      <c r="D5" s="23" t="s">
        <v>1891</v>
      </c>
      <c r="E5" s="23" t="s">
        <v>1318</v>
      </c>
      <c r="F5" s="11">
        <v>20605753</v>
      </c>
      <c r="G5" s="32">
        <v>2.84</v>
      </c>
      <c r="H5" s="32"/>
      <c r="I5" s="32"/>
      <c r="J5" s="32"/>
      <c r="K5" s="32"/>
      <c r="L5" s="32">
        <v>2.84</v>
      </c>
      <c r="M5" s="32">
        <f>MA_VALORES_SOCIMI_para_exportar[[#This Row],[Precio Cierre]]-MA_VALORES_SOCIMI_para_exportar[[#This Row],[Precio Referencia]]</f>
        <v>0</v>
      </c>
      <c r="N5" s="46"/>
      <c r="O5" s="11"/>
      <c r="P5" s="11"/>
      <c r="Q5" s="12"/>
    </row>
    <row r="6" spans="1:17" x14ac:dyDescent="0.2">
      <c r="A6" s="8">
        <v>46182</v>
      </c>
      <c r="B6" s="23" t="s">
        <v>1892</v>
      </c>
      <c r="C6" s="23" t="s">
        <v>1893</v>
      </c>
      <c r="D6" s="23" t="s">
        <v>1894</v>
      </c>
      <c r="E6" s="23" t="s">
        <v>1318</v>
      </c>
      <c r="F6" s="11">
        <v>32288750</v>
      </c>
      <c r="G6" s="32">
        <v>18</v>
      </c>
      <c r="H6" s="32">
        <v>18</v>
      </c>
      <c r="I6" s="32">
        <v>18</v>
      </c>
      <c r="J6" s="32">
        <v>18</v>
      </c>
      <c r="K6" s="32">
        <v>18</v>
      </c>
      <c r="L6" s="32">
        <v>18</v>
      </c>
      <c r="M6" s="32">
        <f>MA_VALORES_SOCIMI_para_exportar[[#This Row],[Precio Cierre]]-MA_VALORES_SOCIMI_para_exportar[[#This Row],[Precio Referencia]]</f>
        <v>0</v>
      </c>
      <c r="N6" s="46"/>
      <c r="O6" s="11">
        <v>2</v>
      </c>
      <c r="P6" s="11">
        <v>13</v>
      </c>
      <c r="Q6" s="12">
        <v>234</v>
      </c>
    </row>
    <row r="7" spans="1:17" x14ac:dyDescent="0.2">
      <c r="A7" s="8">
        <v>46182</v>
      </c>
      <c r="B7" s="23" t="s">
        <v>1895</v>
      </c>
      <c r="C7" s="23" t="s">
        <v>1896</v>
      </c>
      <c r="D7" s="23" t="s">
        <v>1897</v>
      </c>
      <c r="E7" s="23" t="s">
        <v>1318</v>
      </c>
      <c r="F7" s="11">
        <v>9510604</v>
      </c>
      <c r="G7" s="32">
        <v>8.4</v>
      </c>
      <c r="H7" s="32"/>
      <c r="I7" s="32"/>
      <c r="J7" s="32"/>
      <c r="K7" s="32"/>
      <c r="L7" s="32">
        <v>8.4</v>
      </c>
      <c r="M7" s="32">
        <f>MA_VALORES_SOCIMI_para_exportar[[#This Row],[Precio Cierre]]-MA_VALORES_SOCIMI_para_exportar[[#This Row],[Precio Referencia]]</f>
        <v>0</v>
      </c>
      <c r="N7" s="46"/>
      <c r="O7" s="11"/>
      <c r="P7" s="11"/>
      <c r="Q7" s="12"/>
    </row>
    <row r="8" spans="1:17" x14ac:dyDescent="0.2">
      <c r="A8" s="8">
        <v>46182</v>
      </c>
      <c r="B8" s="23" t="s">
        <v>1898</v>
      </c>
      <c r="C8" s="23" t="s">
        <v>1899</v>
      </c>
      <c r="D8" s="23" t="s">
        <v>1900</v>
      </c>
      <c r="E8" s="23" t="s">
        <v>1318</v>
      </c>
      <c r="F8" s="11">
        <v>24524110</v>
      </c>
      <c r="G8" s="32">
        <v>1.45</v>
      </c>
      <c r="H8" s="32">
        <v>1.45</v>
      </c>
      <c r="I8" s="32">
        <v>1.45</v>
      </c>
      <c r="J8" s="32">
        <v>1.45</v>
      </c>
      <c r="K8" s="32">
        <v>1.45</v>
      </c>
      <c r="L8" s="32">
        <v>1.45</v>
      </c>
      <c r="M8" s="32">
        <f>MA_VALORES_SOCIMI_para_exportar[[#This Row],[Precio Cierre]]-MA_VALORES_SOCIMI_para_exportar[[#This Row],[Precio Referencia]]</f>
        <v>0</v>
      </c>
      <c r="N8" s="46"/>
      <c r="O8" s="11">
        <v>1</v>
      </c>
      <c r="P8" s="11">
        <v>56896</v>
      </c>
      <c r="Q8" s="12">
        <v>82499.199999999997</v>
      </c>
    </row>
    <row r="9" spans="1:17" x14ac:dyDescent="0.2">
      <c r="A9" s="8">
        <v>46182</v>
      </c>
      <c r="B9" s="23" t="s">
        <v>1901</v>
      </c>
      <c r="C9" s="23" t="s">
        <v>1902</v>
      </c>
      <c r="D9" s="23" t="s">
        <v>1903</v>
      </c>
      <c r="E9" s="23" t="s">
        <v>1318</v>
      </c>
      <c r="F9" s="11">
        <v>147027250</v>
      </c>
      <c r="G9" s="32">
        <v>9.8000000000000007</v>
      </c>
      <c r="H9" s="32"/>
      <c r="I9" s="32"/>
      <c r="J9" s="32"/>
      <c r="K9" s="32"/>
      <c r="L9" s="32">
        <v>9.8000000000000007</v>
      </c>
      <c r="M9" s="32">
        <f>MA_VALORES_SOCIMI_para_exportar[[#This Row],[Precio Cierre]]-MA_VALORES_SOCIMI_para_exportar[[#This Row],[Precio Referencia]]</f>
        <v>0</v>
      </c>
      <c r="N9" s="46"/>
      <c r="O9" s="11"/>
      <c r="P9" s="11"/>
      <c r="Q9" s="12"/>
    </row>
    <row r="10" spans="1:17" x14ac:dyDescent="0.2">
      <c r="A10" s="8">
        <v>46182</v>
      </c>
      <c r="B10" s="23" t="s">
        <v>1904</v>
      </c>
      <c r="C10" s="23" t="s">
        <v>1905</v>
      </c>
      <c r="D10" s="23" t="s">
        <v>1906</v>
      </c>
      <c r="E10" s="23" t="s">
        <v>1318</v>
      </c>
      <c r="F10" s="11">
        <v>6123000</v>
      </c>
      <c r="G10" s="32">
        <v>25.4</v>
      </c>
      <c r="H10" s="32"/>
      <c r="I10" s="32"/>
      <c r="J10" s="32"/>
      <c r="K10" s="32"/>
      <c r="L10" s="32">
        <v>25.4</v>
      </c>
      <c r="M10" s="32">
        <f>MA_VALORES_SOCIMI_para_exportar[[#This Row],[Precio Cierre]]-MA_VALORES_SOCIMI_para_exportar[[#This Row],[Precio Referencia]]</f>
        <v>0</v>
      </c>
      <c r="N10" s="46"/>
      <c r="O10" s="11"/>
      <c r="P10" s="11"/>
      <c r="Q10" s="12"/>
    </row>
    <row r="11" spans="1:17" x14ac:dyDescent="0.2">
      <c r="A11" s="8">
        <v>46182</v>
      </c>
      <c r="B11" s="23" t="s">
        <v>1907</v>
      </c>
      <c r="C11" s="23" t="s">
        <v>1908</v>
      </c>
      <c r="D11" s="23" t="s">
        <v>1909</v>
      </c>
      <c r="E11" s="23" t="s">
        <v>1318</v>
      </c>
      <c r="F11" s="11">
        <v>11292420</v>
      </c>
      <c r="G11" s="32">
        <v>0.93</v>
      </c>
      <c r="H11" s="32"/>
      <c r="I11" s="32"/>
      <c r="J11" s="32"/>
      <c r="K11" s="32"/>
      <c r="L11" s="32">
        <v>0.93</v>
      </c>
      <c r="M11" s="32">
        <f>MA_VALORES_SOCIMI_para_exportar[[#This Row],[Precio Cierre]]-MA_VALORES_SOCIMI_para_exportar[[#This Row],[Precio Referencia]]</f>
        <v>0</v>
      </c>
      <c r="N11" s="46"/>
      <c r="O11" s="11"/>
      <c r="P11" s="11"/>
      <c r="Q11" s="12"/>
    </row>
    <row r="12" spans="1:17" x14ac:dyDescent="0.2">
      <c r="A12" s="8">
        <v>46182</v>
      </c>
      <c r="B12" s="23" t="s">
        <v>1910</v>
      </c>
      <c r="C12" s="23" t="s">
        <v>1911</v>
      </c>
      <c r="D12" s="23" t="s">
        <v>1912</v>
      </c>
      <c r="E12" s="23" t="s">
        <v>1318</v>
      </c>
      <c r="F12" s="11">
        <v>121424402</v>
      </c>
      <c r="G12" s="32">
        <v>9.9499999999999993</v>
      </c>
      <c r="H12" s="32"/>
      <c r="I12" s="32"/>
      <c r="J12" s="32"/>
      <c r="K12" s="32"/>
      <c r="L12" s="32">
        <v>9.9499999999999993</v>
      </c>
      <c r="M12" s="32">
        <f>MA_VALORES_SOCIMI_para_exportar[[#This Row],[Precio Cierre]]-MA_VALORES_SOCIMI_para_exportar[[#This Row],[Precio Referencia]]</f>
        <v>0</v>
      </c>
      <c r="N12" s="46"/>
      <c r="O12" s="11"/>
      <c r="P12" s="11"/>
      <c r="Q12" s="12"/>
    </row>
    <row r="13" spans="1:17" x14ac:dyDescent="0.2">
      <c r="A13" s="8">
        <v>46182</v>
      </c>
      <c r="B13" s="23" t="s">
        <v>1913</v>
      </c>
      <c r="C13" s="23" t="s">
        <v>1914</v>
      </c>
      <c r="D13" s="23" t="s">
        <v>1915</v>
      </c>
      <c r="E13" s="23" t="s">
        <v>1318</v>
      </c>
      <c r="F13" s="11">
        <v>56994552</v>
      </c>
      <c r="G13" s="32">
        <v>1.8</v>
      </c>
      <c r="H13" s="32"/>
      <c r="I13" s="32"/>
      <c r="J13" s="32"/>
      <c r="K13" s="32"/>
      <c r="L13" s="32">
        <v>1.8</v>
      </c>
      <c r="M13" s="32">
        <f>MA_VALORES_SOCIMI_para_exportar[[#This Row],[Precio Cierre]]-MA_VALORES_SOCIMI_para_exportar[[#This Row],[Precio Referencia]]</f>
        <v>0</v>
      </c>
      <c r="N13" s="46"/>
      <c r="O13" s="11"/>
      <c r="P13" s="11"/>
      <c r="Q13" s="12"/>
    </row>
    <row r="14" spans="1:17" x14ac:dyDescent="0.2">
      <c r="A14" s="8">
        <v>46182</v>
      </c>
      <c r="B14" s="23" t="s">
        <v>1916</v>
      </c>
      <c r="C14" s="23" t="s">
        <v>1917</v>
      </c>
      <c r="D14" s="23" t="s">
        <v>1918</v>
      </c>
      <c r="E14" s="23" t="s">
        <v>1318</v>
      </c>
      <c r="F14" s="11">
        <v>5000000</v>
      </c>
      <c r="G14" s="32">
        <v>31.8</v>
      </c>
      <c r="H14" s="32">
        <v>33</v>
      </c>
      <c r="I14" s="32">
        <v>33</v>
      </c>
      <c r="J14" s="32">
        <v>33</v>
      </c>
      <c r="K14" s="32">
        <v>33</v>
      </c>
      <c r="L14" s="32">
        <v>31.8</v>
      </c>
      <c r="M14" s="32">
        <f>MA_VALORES_SOCIMI_para_exportar[[#This Row],[Precio Cierre]]-MA_VALORES_SOCIMI_para_exportar[[#This Row],[Precio Referencia]]</f>
        <v>0</v>
      </c>
      <c r="N14" s="46"/>
      <c r="O14" s="11">
        <v>1</v>
      </c>
      <c r="P14" s="11">
        <v>155</v>
      </c>
      <c r="Q14" s="12">
        <v>5115</v>
      </c>
    </row>
    <row r="15" spans="1:17" x14ac:dyDescent="0.2">
      <c r="A15" s="8">
        <v>46182</v>
      </c>
      <c r="B15" s="23" t="s">
        <v>1919</v>
      </c>
      <c r="C15" s="23" t="s">
        <v>1920</v>
      </c>
      <c r="D15" s="23" t="s">
        <v>1921</v>
      </c>
      <c r="E15" s="23" t="s">
        <v>1318</v>
      </c>
      <c r="F15" s="11">
        <v>10074324</v>
      </c>
      <c r="G15" s="32">
        <v>40</v>
      </c>
      <c r="H15" s="32"/>
      <c r="I15" s="32"/>
      <c r="J15" s="32"/>
      <c r="K15" s="32"/>
      <c r="L15" s="32">
        <v>40</v>
      </c>
      <c r="M15" s="32">
        <f>MA_VALORES_SOCIMI_para_exportar[[#This Row],[Precio Cierre]]-MA_VALORES_SOCIMI_para_exportar[[#This Row],[Precio Referencia]]</f>
        <v>0</v>
      </c>
      <c r="N15" s="46"/>
      <c r="O15" s="11"/>
      <c r="P15" s="11"/>
      <c r="Q15" s="12"/>
    </row>
    <row r="16" spans="1:17" x14ac:dyDescent="0.2">
      <c r="A16" s="8">
        <v>46182</v>
      </c>
      <c r="B16" s="23" t="s">
        <v>1925</v>
      </c>
      <c r="C16" s="23" t="s">
        <v>1926</v>
      </c>
      <c r="D16" s="23" t="s">
        <v>1927</v>
      </c>
      <c r="E16" s="23" t="s">
        <v>1318</v>
      </c>
      <c r="F16" s="11">
        <v>19124270</v>
      </c>
      <c r="G16" s="32">
        <v>64.5</v>
      </c>
      <c r="H16" s="32"/>
      <c r="I16" s="32"/>
      <c r="J16" s="32"/>
      <c r="K16" s="32"/>
      <c r="L16" s="32">
        <v>64.5</v>
      </c>
      <c r="M16" s="32">
        <f>MA_VALORES_SOCIMI_para_exportar[[#This Row],[Precio Cierre]]-MA_VALORES_SOCIMI_para_exportar[[#This Row],[Precio Referencia]]</f>
        <v>0</v>
      </c>
      <c r="N16" s="46"/>
      <c r="O16" s="11"/>
      <c r="P16" s="11"/>
      <c r="Q16" s="12"/>
    </row>
    <row r="17" spans="1:17" x14ac:dyDescent="0.2">
      <c r="A17" s="8">
        <v>46182</v>
      </c>
      <c r="B17" s="23" t="s">
        <v>1756</v>
      </c>
      <c r="C17" s="23" t="s">
        <v>1757</v>
      </c>
      <c r="D17" s="23" t="s">
        <v>1758</v>
      </c>
      <c r="E17" s="23" t="s">
        <v>1318</v>
      </c>
      <c r="F17" s="11">
        <v>6924685</v>
      </c>
      <c r="G17" s="32">
        <v>17.2</v>
      </c>
      <c r="H17" s="32">
        <v>17.3</v>
      </c>
      <c r="I17" s="32">
        <v>17.3</v>
      </c>
      <c r="J17" s="32">
        <v>17.3</v>
      </c>
      <c r="K17" s="32">
        <v>17.3</v>
      </c>
      <c r="L17" s="32">
        <v>17.3</v>
      </c>
      <c r="M17" s="32">
        <f>MA_VALORES_SOCIMI_para_exportar[[#This Row],[Precio Cierre]]-MA_VALORES_SOCIMI_para_exportar[[#This Row],[Precio Referencia]]</f>
        <v>0.10000000000000142</v>
      </c>
      <c r="N17" s="46">
        <v>5.8139534883720929E-3</v>
      </c>
      <c r="O17" s="11">
        <v>2</v>
      </c>
      <c r="P17" s="11">
        <v>637</v>
      </c>
      <c r="Q17" s="12">
        <v>11020.1</v>
      </c>
    </row>
    <row r="18" spans="1:17" x14ac:dyDescent="0.2">
      <c r="A18" s="8">
        <v>46182</v>
      </c>
      <c r="B18" s="23" t="s">
        <v>1759</v>
      </c>
      <c r="C18" s="23" t="s">
        <v>1760</v>
      </c>
      <c r="D18" s="23" t="s">
        <v>1761</v>
      </c>
      <c r="E18" s="23" t="s">
        <v>1318</v>
      </c>
      <c r="F18" s="11">
        <v>6595006</v>
      </c>
      <c r="G18" s="32">
        <v>1.66</v>
      </c>
      <c r="H18" s="32"/>
      <c r="I18" s="32"/>
      <c r="J18" s="32"/>
      <c r="K18" s="32"/>
      <c r="L18" s="32">
        <v>1.66</v>
      </c>
      <c r="M18" s="32">
        <f>MA_VALORES_SOCIMI_para_exportar[[#This Row],[Precio Cierre]]-MA_VALORES_SOCIMI_para_exportar[[#This Row],[Precio Referencia]]</f>
        <v>0</v>
      </c>
      <c r="N18" s="46"/>
      <c r="O18" s="11"/>
      <c r="P18" s="11"/>
      <c r="Q18" s="12"/>
    </row>
    <row r="19" spans="1:17" x14ac:dyDescent="0.2">
      <c r="A19" s="8">
        <v>46182</v>
      </c>
      <c r="B19" s="23" t="s">
        <v>1762</v>
      </c>
      <c r="C19" s="23" t="s">
        <v>1763</v>
      </c>
      <c r="D19" s="23" t="s">
        <v>1764</v>
      </c>
      <c r="E19" s="23" t="s">
        <v>1318</v>
      </c>
      <c r="F19" s="11">
        <v>11174900</v>
      </c>
      <c r="G19" s="32">
        <v>9</v>
      </c>
      <c r="H19" s="32"/>
      <c r="I19" s="32"/>
      <c r="J19" s="32"/>
      <c r="K19" s="32"/>
      <c r="L19" s="32">
        <v>9</v>
      </c>
      <c r="M19" s="32">
        <f>MA_VALORES_SOCIMI_para_exportar[[#This Row],[Precio Cierre]]-MA_VALORES_SOCIMI_para_exportar[[#This Row],[Precio Referencia]]</f>
        <v>0</v>
      </c>
      <c r="N19" s="46"/>
      <c r="O19" s="11"/>
      <c r="P19" s="11"/>
      <c r="Q19" s="12"/>
    </row>
    <row r="20" spans="1:17" x14ac:dyDescent="0.2">
      <c r="A20" s="8">
        <v>46182</v>
      </c>
      <c r="B20" s="23" t="s">
        <v>1765</v>
      </c>
      <c r="C20" s="23" t="s">
        <v>1766</v>
      </c>
      <c r="D20" s="23" t="s">
        <v>1767</v>
      </c>
      <c r="E20" s="23" t="s">
        <v>1318</v>
      </c>
      <c r="F20" s="11">
        <v>6003025</v>
      </c>
      <c r="G20" s="32">
        <v>6.2</v>
      </c>
      <c r="H20" s="32"/>
      <c r="I20" s="32"/>
      <c r="J20" s="32"/>
      <c r="K20" s="32"/>
      <c r="L20" s="32">
        <v>6.2</v>
      </c>
      <c r="M20" s="32">
        <f>MA_VALORES_SOCIMI_para_exportar[[#This Row],[Precio Cierre]]-MA_VALORES_SOCIMI_para_exportar[[#This Row],[Precio Referencia]]</f>
        <v>0</v>
      </c>
      <c r="N20" s="46"/>
      <c r="O20" s="11"/>
      <c r="P20" s="11"/>
      <c r="Q20" s="12"/>
    </row>
    <row r="21" spans="1:17" x14ac:dyDescent="0.2">
      <c r="A21" s="8">
        <v>46182</v>
      </c>
      <c r="B21" s="23" t="s">
        <v>2008</v>
      </c>
      <c r="C21" s="23" t="s">
        <v>1822</v>
      </c>
      <c r="D21" s="23" t="s">
        <v>2009</v>
      </c>
      <c r="E21" s="23" t="s">
        <v>1318</v>
      </c>
      <c r="F21" s="11">
        <v>116032487</v>
      </c>
      <c r="G21" s="32">
        <v>2.76</v>
      </c>
      <c r="H21" s="32">
        <v>2.78</v>
      </c>
      <c r="I21" s="32">
        <v>2.78</v>
      </c>
      <c r="J21" s="32">
        <v>2.78</v>
      </c>
      <c r="K21" s="32">
        <v>2.78</v>
      </c>
      <c r="L21" s="32">
        <v>2.76</v>
      </c>
      <c r="M21" s="32">
        <f>MA_VALORES_SOCIMI_para_exportar[[#This Row],[Precio Cierre]]-MA_VALORES_SOCIMI_para_exportar[[#This Row],[Precio Referencia]]</f>
        <v>0</v>
      </c>
      <c r="N21" s="46"/>
      <c r="O21" s="11">
        <v>2</v>
      </c>
      <c r="P21" s="11">
        <v>6</v>
      </c>
      <c r="Q21" s="12">
        <v>16.68</v>
      </c>
    </row>
    <row r="22" spans="1:17" x14ac:dyDescent="0.2">
      <c r="A22" s="8">
        <v>46182</v>
      </c>
      <c r="B22" s="23" t="s">
        <v>1769</v>
      </c>
      <c r="C22" s="23" t="s">
        <v>1770</v>
      </c>
      <c r="D22" s="23" t="s">
        <v>1771</v>
      </c>
      <c r="E22" s="23" t="s">
        <v>1318</v>
      </c>
      <c r="F22" s="11">
        <v>75858135</v>
      </c>
      <c r="G22" s="32">
        <v>1.19</v>
      </c>
      <c r="H22" s="32">
        <v>1.2</v>
      </c>
      <c r="I22" s="32">
        <v>1.2</v>
      </c>
      <c r="J22" s="32">
        <v>1.2</v>
      </c>
      <c r="K22" s="32">
        <v>1.2</v>
      </c>
      <c r="L22" s="32">
        <v>1.2</v>
      </c>
      <c r="M22" s="32">
        <f>MA_VALORES_SOCIMI_para_exportar[[#This Row],[Precio Cierre]]-MA_VALORES_SOCIMI_para_exportar[[#This Row],[Precio Referencia]]</f>
        <v>1.0000000000000009E-2</v>
      </c>
      <c r="N22" s="46">
        <v>8.4033613445378148E-3</v>
      </c>
      <c r="O22" s="11">
        <v>1</v>
      </c>
      <c r="P22" s="11">
        <v>500</v>
      </c>
      <c r="Q22" s="12">
        <v>600</v>
      </c>
    </row>
    <row r="23" spans="1:17" x14ac:dyDescent="0.2">
      <c r="A23" s="8">
        <v>46182</v>
      </c>
      <c r="B23" s="23" t="s">
        <v>1772</v>
      </c>
      <c r="C23" s="23" t="s">
        <v>1773</v>
      </c>
      <c r="D23" s="23" t="s">
        <v>1774</v>
      </c>
      <c r="E23" s="23" t="s">
        <v>1318</v>
      </c>
      <c r="F23" s="11">
        <v>50000000</v>
      </c>
      <c r="G23" s="32">
        <v>1.1299999999999999</v>
      </c>
      <c r="H23" s="32"/>
      <c r="I23" s="32"/>
      <c r="J23" s="32"/>
      <c r="K23" s="32"/>
      <c r="L23" s="32">
        <v>1.1299999999999999</v>
      </c>
      <c r="M23" s="32">
        <f>MA_VALORES_SOCIMI_para_exportar[[#This Row],[Precio Cierre]]-MA_VALORES_SOCIMI_para_exportar[[#This Row],[Precio Referencia]]</f>
        <v>0</v>
      </c>
      <c r="N23" s="46"/>
      <c r="O23" s="11"/>
      <c r="P23" s="11"/>
      <c r="Q23" s="12"/>
    </row>
    <row r="24" spans="1:17" x14ac:dyDescent="0.2">
      <c r="A24" s="8">
        <v>46182</v>
      </c>
      <c r="B24" s="23" t="s">
        <v>1775</v>
      </c>
      <c r="C24" s="23" t="s">
        <v>1776</v>
      </c>
      <c r="D24" s="23" t="s">
        <v>1777</v>
      </c>
      <c r="E24" s="23" t="s">
        <v>1318</v>
      </c>
      <c r="F24" s="11">
        <v>25000000</v>
      </c>
      <c r="G24" s="32">
        <v>0.99</v>
      </c>
      <c r="H24" s="32"/>
      <c r="I24" s="32"/>
      <c r="J24" s="32"/>
      <c r="K24" s="32"/>
      <c r="L24" s="32">
        <v>0.99</v>
      </c>
      <c r="M24" s="32">
        <f>MA_VALORES_SOCIMI_para_exportar[[#This Row],[Precio Cierre]]-MA_VALORES_SOCIMI_para_exportar[[#This Row],[Precio Referencia]]</f>
        <v>0</v>
      </c>
      <c r="N24" s="46"/>
      <c r="O24" s="11"/>
      <c r="P24" s="11"/>
      <c r="Q24" s="12"/>
    </row>
    <row r="25" spans="1:17" x14ac:dyDescent="0.2">
      <c r="A25" s="8">
        <v>46182</v>
      </c>
      <c r="B25" s="23" t="s">
        <v>1778</v>
      </c>
      <c r="C25" s="23" t="s">
        <v>1779</v>
      </c>
      <c r="D25" s="23" t="s">
        <v>1780</v>
      </c>
      <c r="E25" s="23" t="s">
        <v>1318</v>
      </c>
      <c r="F25" s="11">
        <v>25000000</v>
      </c>
      <c r="G25" s="32">
        <v>0.99</v>
      </c>
      <c r="H25" s="32"/>
      <c r="I25" s="32"/>
      <c r="J25" s="32"/>
      <c r="K25" s="32"/>
      <c r="L25" s="32">
        <v>0.99</v>
      </c>
      <c r="M25" s="32">
        <f>MA_VALORES_SOCIMI_para_exportar[[#This Row],[Precio Cierre]]-MA_VALORES_SOCIMI_para_exportar[[#This Row],[Precio Referencia]]</f>
        <v>0</v>
      </c>
      <c r="N25" s="46"/>
      <c r="O25" s="11"/>
      <c r="P25" s="11"/>
      <c r="Q25" s="12"/>
    </row>
    <row r="26" spans="1:17" x14ac:dyDescent="0.2">
      <c r="A26" s="8">
        <v>46182</v>
      </c>
      <c r="B26" s="23" t="s">
        <v>1781</v>
      </c>
      <c r="C26" s="23" t="s">
        <v>1782</v>
      </c>
      <c r="D26" s="23" t="s">
        <v>1783</v>
      </c>
      <c r="E26" s="23" t="s">
        <v>1318</v>
      </c>
      <c r="F26" s="11">
        <v>50000000</v>
      </c>
      <c r="G26" s="32">
        <v>0.94499999999999995</v>
      </c>
      <c r="H26" s="32"/>
      <c r="I26" s="32"/>
      <c r="J26" s="32"/>
      <c r="K26" s="32"/>
      <c r="L26" s="32">
        <v>0.94499999999999995</v>
      </c>
      <c r="M26" s="32">
        <f>MA_VALORES_SOCIMI_para_exportar[[#This Row],[Precio Cierre]]-MA_VALORES_SOCIMI_para_exportar[[#This Row],[Precio Referencia]]</f>
        <v>0</v>
      </c>
      <c r="N26" s="46"/>
      <c r="O26" s="11"/>
      <c r="P26" s="11"/>
      <c r="Q26" s="12"/>
    </row>
    <row r="27" spans="1:17" x14ac:dyDescent="0.2">
      <c r="A27" s="8">
        <v>46182</v>
      </c>
      <c r="B27" s="23" t="s">
        <v>1784</v>
      </c>
      <c r="C27" s="23" t="s">
        <v>1785</v>
      </c>
      <c r="D27" s="23" t="s">
        <v>1786</v>
      </c>
      <c r="E27" s="23" t="s">
        <v>1318</v>
      </c>
      <c r="F27" s="11">
        <v>41100000</v>
      </c>
      <c r="G27" s="32">
        <v>0.98499999999999999</v>
      </c>
      <c r="H27" s="32"/>
      <c r="I27" s="32"/>
      <c r="J27" s="32"/>
      <c r="K27" s="32"/>
      <c r="L27" s="32">
        <v>0.98499999999999999</v>
      </c>
      <c r="M27" s="32">
        <f>MA_VALORES_SOCIMI_para_exportar[[#This Row],[Precio Cierre]]-MA_VALORES_SOCIMI_para_exportar[[#This Row],[Precio Referencia]]</f>
        <v>0</v>
      </c>
      <c r="N27" s="46"/>
      <c r="O27" s="11"/>
      <c r="P27" s="11"/>
      <c r="Q27" s="12"/>
    </row>
    <row r="28" spans="1:17" x14ac:dyDescent="0.2">
      <c r="A28" s="8">
        <v>46182</v>
      </c>
      <c r="B28" s="23" t="s">
        <v>1787</v>
      </c>
      <c r="C28" s="23" t="s">
        <v>1788</v>
      </c>
      <c r="D28" s="23" t="s">
        <v>1789</v>
      </c>
      <c r="E28" s="23" t="s">
        <v>1318</v>
      </c>
      <c r="F28" s="11">
        <v>15000000</v>
      </c>
      <c r="G28" s="32">
        <v>0.92</v>
      </c>
      <c r="H28" s="32"/>
      <c r="I28" s="32"/>
      <c r="J28" s="32"/>
      <c r="K28" s="32"/>
      <c r="L28" s="32">
        <v>0.92</v>
      </c>
      <c r="M28" s="32">
        <f>MA_VALORES_SOCIMI_para_exportar[[#This Row],[Precio Cierre]]-MA_VALORES_SOCIMI_para_exportar[[#This Row],[Precio Referencia]]</f>
        <v>0</v>
      </c>
      <c r="N28" s="46"/>
      <c r="O28" s="11"/>
      <c r="P28" s="11"/>
      <c r="Q28" s="12"/>
    </row>
    <row r="29" spans="1:17" x14ac:dyDescent="0.2">
      <c r="A29" s="8">
        <v>46182</v>
      </c>
      <c r="B29" s="23" t="s">
        <v>1790</v>
      </c>
      <c r="C29" s="23" t="s">
        <v>1791</v>
      </c>
      <c r="D29" s="23" t="s">
        <v>1792</v>
      </c>
      <c r="E29" s="23" t="s">
        <v>1318</v>
      </c>
      <c r="F29" s="11">
        <v>23100000</v>
      </c>
      <c r="G29" s="32">
        <v>1.1000000000000001</v>
      </c>
      <c r="H29" s="32"/>
      <c r="I29" s="32"/>
      <c r="J29" s="32"/>
      <c r="K29" s="32"/>
      <c r="L29" s="32">
        <v>1.1000000000000001</v>
      </c>
      <c r="M29" s="32">
        <f>MA_VALORES_SOCIMI_para_exportar[[#This Row],[Precio Cierre]]-MA_VALORES_SOCIMI_para_exportar[[#This Row],[Precio Referencia]]</f>
        <v>0</v>
      </c>
      <c r="N29" s="46"/>
      <c r="O29" s="11"/>
      <c r="P29" s="11"/>
      <c r="Q29" s="12"/>
    </row>
    <row r="30" spans="1:17" x14ac:dyDescent="0.2">
      <c r="A30" s="8">
        <v>46182</v>
      </c>
      <c r="B30" s="23" t="s">
        <v>1795</v>
      </c>
      <c r="C30" s="23" t="s">
        <v>1796</v>
      </c>
      <c r="D30" s="23" t="s">
        <v>1797</v>
      </c>
      <c r="E30" s="23" t="s">
        <v>1318</v>
      </c>
      <c r="F30" s="11">
        <v>76377213</v>
      </c>
      <c r="G30" s="32">
        <v>0.79</v>
      </c>
      <c r="H30" s="32">
        <v>0.8</v>
      </c>
      <c r="I30" s="32">
        <v>0.81</v>
      </c>
      <c r="J30" s="32">
        <v>0.8</v>
      </c>
      <c r="K30" s="32">
        <v>0.80500000000000005</v>
      </c>
      <c r="L30" s="32">
        <v>0.79</v>
      </c>
      <c r="M30" s="32">
        <f>MA_VALORES_SOCIMI_para_exportar[[#This Row],[Precio Cierre]]-MA_VALORES_SOCIMI_para_exportar[[#This Row],[Precio Referencia]]</f>
        <v>0</v>
      </c>
      <c r="N30" s="46"/>
      <c r="O30" s="11">
        <v>2</v>
      </c>
      <c r="P30" s="11">
        <v>4</v>
      </c>
      <c r="Q30" s="12">
        <v>3.22</v>
      </c>
    </row>
    <row r="31" spans="1:17" x14ac:dyDescent="0.2">
      <c r="A31" s="8">
        <v>46182</v>
      </c>
      <c r="B31" s="23" t="s">
        <v>1961</v>
      </c>
      <c r="C31" s="23" t="s">
        <v>1768</v>
      </c>
      <c r="D31" s="23" t="s">
        <v>1960</v>
      </c>
      <c r="E31" s="23" t="s">
        <v>1318</v>
      </c>
      <c r="F31" s="11">
        <v>42089313</v>
      </c>
      <c r="G31" s="32">
        <v>5.65</v>
      </c>
      <c r="H31" s="32"/>
      <c r="I31" s="32"/>
      <c r="J31" s="32"/>
      <c r="K31" s="32"/>
      <c r="L31" s="32">
        <v>5.65</v>
      </c>
      <c r="M31" s="32">
        <f>MA_VALORES_SOCIMI_para_exportar[[#This Row],[Precio Cierre]]-MA_VALORES_SOCIMI_para_exportar[[#This Row],[Precio Referencia]]</f>
        <v>0</v>
      </c>
      <c r="N31" s="46"/>
      <c r="O31" s="11"/>
      <c r="P31" s="11"/>
      <c r="Q31" s="12"/>
    </row>
    <row r="32" spans="1:17" x14ac:dyDescent="0.2">
      <c r="A32" s="8">
        <v>46182</v>
      </c>
      <c r="B32" s="23" t="s">
        <v>1798</v>
      </c>
      <c r="C32" s="23" t="s">
        <v>1799</v>
      </c>
      <c r="D32" s="23" t="s">
        <v>1800</v>
      </c>
      <c r="E32" s="23" t="s">
        <v>1318</v>
      </c>
      <c r="F32" s="11">
        <v>7497003</v>
      </c>
      <c r="G32" s="32">
        <v>15.8</v>
      </c>
      <c r="H32" s="32"/>
      <c r="I32" s="32"/>
      <c r="J32" s="32"/>
      <c r="K32" s="32"/>
      <c r="L32" s="32">
        <v>15.8</v>
      </c>
      <c r="M32" s="32">
        <f>MA_VALORES_SOCIMI_para_exportar[[#This Row],[Precio Cierre]]-MA_VALORES_SOCIMI_para_exportar[[#This Row],[Precio Referencia]]</f>
        <v>0</v>
      </c>
      <c r="N32" s="46"/>
      <c r="O32" s="11"/>
      <c r="P32" s="11"/>
      <c r="Q32" s="12"/>
    </row>
    <row r="33" spans="1:17" x14ac:dyDescent="0.2">
      <c r="A33" s="8">
        <v>46182</v>
      </c>
      <c r="B33" s="23" t="s">
        <v>1801</v>
      </c>
      <c r="C33" s="23" t="s">
        <v>1802</v>
      </c>
      <c r="D33" s="23" t="s">
        <v>1803</v>
      </c>
      <c r="E33" s="23" t="s">
        <v>1318</v>
      </c>
      <c r="F33" s="11">
        <v>35623028</v>
      </c>
      <c r="G33" s="32">
        <v>1.03</v>
      </c>
      <c r="H33" s="32"/>
      <c r="I33" s="32"/>
      <c r="J33" s="32"/>
      <c r="K33" s="32"/>
      <c r="L33" s="32">
        <v>1.03</v>
      </c>
      <c r="M33" s="32">
        <f>MA_VALORES_SOCIMI_para_exportar[[#This Row],[Precio Cierre]]-MA_VALORES_SOCIMI_para_exportar[[#This Row],[Precio Referencia]]</f>
        <v>0</v>
      </c>
      <c r="N33" s="46"/>
      <c r="O33" s="11"/>
      <c r="P33" s="11"/>
      <c r="Q33" s="12"/>
    </row>
    <row r="34" spans="1:17" x14ac:dyDescent="0.2">
      <c r="A34" s="8">
        <v>46182</v>
      </c>
      <c r="B34" s="23" t="s">
        <v>1804</v>
      </c>
      <c r="C34" s="23" t="s">
        <v>1805</v>
      </c>
      <c r="D34" s="23" t="s">
        <v>1806</v>
      </c>
      <c r="E34" s="23" t="s">
        <v>1318</v>
      </c>
      <c r="F34" s="11">
        <v>1924966</v>
      </c>
      <c r="G34" s="32">
        <v>20.2</v>
      </c>
      <c r="H34" s="32"/>
      <c r="I34" s="32"/>
      <c r="J34" s="32"/>
      <c r="K34" s="32"/>
      <c r="L34" s="32">
        <v>20.2</v>
      </c>
      <c r="M34" s="32">
        <f>MA_VALORES_SOCIMI_para_exportar[[#This Row],[Precio Cierre]]-MA_VALORES_SOCIMI_para_exportar[[#This Row],[Precio Referencia]]</f>
        <v>0</v>
      </c>
      <c r="N34" s="46"/>
      <c r="O34" s="11"/>
      <c r="P34" s="11"/>
      <c r="Q34" s="12"/>
    </row>
    <row r="35" spans="1:17" x14ac:dyDescent="0.2">
      <c r="A35" s="8">
        <v>46182</v>
      </c>
      <c r="B35" s="23" t="s">
        <v>1807</v>
      </c>
      <c r="C35" s="23" t="s">
        <v>1808</v>
      </c>
      <c r="D35" s="23" t="s">
        <v>1809</v>
      </c>
      <c r="E35" s="23" t="s">
        <v>1318</v>
      </c>
      <c r="F35" s="11">
        <v>37817310</v>
      </c>
      <c r="G35" s="32">
        <v>4.38</v>
      </c>
      <c r="H35" s="32"/>
      <c r="I35" s="32"/>
      <c r="J35" s="32"/>
      <c r="K35" s="32"/>
      <c r="L35" s="32">
        <v>4.38</v>
      </c>
      <c r="M35" s="32">
        <f>MA_VALORES_SOCIMI_para_exportar[[#This Row],[Precio Cierre]]-MA_VALORES_SOCIMI_para_exportar[[#This Row],[Precio Referencia]]</f>
        <v>0</v>
      </c>
      <c r="N35" s="46"/>
      <c r="O35" s="11"/>
      <c r="P35" s="11"/>
      <c r="Q35" s="12"/>
    </row>
    <row r="36" spans="1:17" x14ac:dyDescent="0.2">
      <c r="A36" s="8">
        <v>46182</v>
      </c>
      <c r="B36" s="23" t="s">
        <v>1810</v>
      </c>
      <c r="C36" s="23" t="s">
        <v>1811</v>
      </c>
      <c r="D36" s="23" t="s">
        <v>1812</v>
      </c>
      <c r="E36" s="23" t="s">
        <v>1318</v>
      </c>
      <c r="F36" s="11">
        <v>20275817</v>
      </c>
      <c r="G36" s="32">
        <v>1.01</v>
      </c>
      <c r="H36" s="32"/>
      <c r="I36" s="32"/>
      <c r="J36" s="32"/>
      <c r="K36" s="32"/>
      <c r="L36" s="32">
        <v>1.01</v>
      </c>
      <c r="M36" s="32">
        <f>MA_VALORES_SOCIMI_para_exportar[[#This Row],[Precio Cierre]]-MA_VALORES_SOCIMI_para_exportar[[#This Row],[Precio Referencia]]</f>
        <v>0</v>
      </c>
      <c r="N36" s="46"/>
      <c r="O36" s="11"/>
      <c r="P36" s="11"/>
      <c r="Q36" s="12"/>
    </row>
    <row r="37" spans="1:17" x14ac:dyDescent="0.2">
      <c r="A37" s="8">
        <v>46182</v>
      </c>
      <c r="B37" s="23" t="s">
        <v>1813</v>
      </c>
      <c r="C37" s="23" t="s">
        <v>1814</v>
      </c>
      <c r="D37" s="23" t="s">
        <v>1815</v>
      </c>
      <c r="E37" s="23" t="s">
        <v>1318</v>
      </c>
      <c r="F37" s="11">
        <v>122723624</v>
      </c>
      <c r="G37" s="32">
        <v>0.77500000000000002</v>
      </c>
      <c r="H37" s="32"/>
      <c r="I37" s="32"/>
      <c r="J37" s="32"/>
      <c r="K37" s="32"/>
      <c r="L37" s="32">
        <v>0.77500000000000002</v>
      </c>
      <c r="M37" s="32">
        <f>MA_VALORES_SOCIMI_para_exportar[[#This Row],[Precio Cierre]]-MA_VALORES_SOCIMI_para_exportar[[#This Row],[Precio Referencia]]</f>
        <v>0</v>
      </c>
      <c r="N37" s="46"/>
      <c r="O37" s="11"/>
      <c r="P37" s="11"/>
      <c r="Q37" s="12"/>
    </row>
    <row r="38" spans="1:17" x14ac:dyDescent="0.2">
      <c r="A38" s="8">
        <v>46182</v>
      </c>
      <c r="B38" s="23" t="s">
        <v>1816</v>
      </c>
      <c r="C38" s="23" t="s">
        <v>1817</v>
      </c>
      <c r="D38" s="23" t="s">
        <v>1818</v>
      </c>
      <c r="E38" s="23" t="s">
        <v>1318</v>
      </c>
      <c r="F38" s="11">
        <v>19452103</v>
      </c>
      <c r="G38" s="32">
        <v>1</v>
      </c>
      <c r="H38" s="32"/>
      <c r="I38" s="32"/>
      <c r="J38" s="32"/>
      <c r="K38" s="32"/>
      <c r="L38" s="32">
        <v>1</v>
      </c>
      <c r="M38" s="32">
        <f>MA_VALORES_SOCIMI_para_exportar[[#This Row],[Precio Cierre]]-MA_VALORES_SOCIMI_para_exportar[[#This Row],[Precio Referencia]]</f>
        <v>0</v>
      </c>
      <c r="N38" s="46"/>
      <c r="O38" s="11"/>
      <c r="P38" s="11"/>
      <c r="Q38" s="12"/>
    </row>
    <row r="39" spans="1:17" x14ac:dyDescent="0.2">
      <c r="A39" s="8">
        <v>46182</v>
      </c>
      <c r="B39" s="23" t="s">
        <v>1819</v>
      </c>
      <c r="C39" s="23" t="s">
        <v>1820</v>
      </c>
      <c r="D39" s="23" t="s">
        <v>1821</v>
      </c>
      <c r="E39" s="23" t="s">
        <v>1318</v>
      </c>
      <c r="F39" s="11">
        <v>2399200</v>
      </c>
      <c r="G39" s="32">
        <v>28</v>
      </c>
      <c r="H39" s="32"/>
      <c r="I39" s="32"/>
      <c r="J39" s="32"/>
      <c r="K39" s="32"/>
      <c r="L39" s="32">
        <v>28</v>
      </c>
      <c r="M39" s="32">
        <f>MA_VALORES_SOCIMI_para_exportar[[#This Row],[Precio Cierre]]-MA_VALORES_SOCIMI_para_exportar[[#This Row],[Precio Referencia]]</f>
        <v>0</v>
      </c>
      <c r="N39" s="46"/>
      <c r="O39" s="11"/>
      <c r="P39" s="11"/>
      <c r="Q39" s="12"/>
    </row>
    <row r="40" spans="1:17" x14ac:dyDescent="0.2">
      <c r="A40" s="8">
        <v>46182</v>
      </c>
      <c r="B40" s="23" t="s">
        <v>1823</v>
      </c>
      <c r="C40" s="23" t="s">
        <v>1824</v>
      </c>
      <c r="D40" s="23" t="s">
        <v>1825</v>
      </c>
      <c r="E40" s="23" t="s">
        <v>1318</v>
      </c>
      <c r="F40" s="11">
        <v>22011618</v>
      </c>
      <c r="G40" s="32">
        <v>1.05</v>
      </c>
      <c r="H40" s="32"/>
      <c r="I40" s="32"/>
      <c r="J40" s="32"/>
      <c r="K40" s="32"/>
      <c r="L40" s="32">
        <v>1.05</v>
      </c>
      <c r="M40" s="32">
        <f>MA_VALORES_SOCIMI_para_exportar[[#This Row],[Precio Cierre]]-MA_VALORES_SOCIMI_para_exportar[[#This Row],[Precio Referencia]]</f>
        <v>0</v>
      </c>
      <c r="N40" s="46"/>
      <c r="O40" s="11"/>
      <c r="P40" s="11"/>
      <c r="Q40" s="12"/>
    </row>
    <row r="41" spans="1:17" x14ac:dyDescent="0.2">
      <c r="A41" s="8">
        <v>46182</v>
      </c>
      <c r="B41" s="23" t="s">
        <v>1826</v>
      </c>
      <c r="C41" s="23" t="s">
        <v>1827</v>
      </c>
      <c r="D41" s="23" t="s">
        <v>1828</v>
      </c>
      <c r="E41" s="23" t="s">
        <v>1318</v>
      </c>
      <c r="F41" s="11">
        <v>1043783</v>
      </c>
      <c r="G41" s="32">
        <v>8.85</v>
      </c>
      <c r="H41" s="32"/>
      <c r="I41" s="32"/>
      <c r="J41" s="32"/>
      <c r="K41" s="32"/>
      <c r="L41" s="32">
        <v>8.85</v>
      </c>
      <c r="M41" s="32">
        <f>MA_VALORES_SOCIMI_para_exportar[[#This Row],[Precio Cierre]]-MA_VALORES_SOCIMI_para_exportar[[#This Row],[Precio Referencia]]</f>
        <v>0</v>
      </c>
      <c r="N41" s="46"/>
      <c r="O41" s="11"/>
      <c r="P41" s="11"/>
      <c r="Q41" s="12"/>
    </row>
    <row r="42" spans="1:17" x14ac:dyDescent="0.2">
      <c r="A42" s="8">
        <v>46182</v>
      </c>
      <c r="B42" s="23" t="s">
        <v>1829</v>
      </c>
      <c r="C42" s="23" t="s">
        <v>1830</v>
      </c>
      <c r="D42" s="23" t="s">
        <v>1831</v>
      </c>
      <c r="E42" s="23" t="s">
        <v>1318</v>
      </c>
      <c r="F42" s="11">
        <v>15018111</v>
      </c>
      <c r="G42" s="32">
        <v>2.3199999999999998</v>
      </c>
      <c r="H42" s="32"/>
      <c r="I42" s="32"/>
      <c r="J42" s="32"/>
      <c r="K42" s="32"/>
      <c r="L42" s="32">
        <v>2.3199999999999998</v>
      </c>
      <c r="M42" s="32">
        <f>MA_VALORES_SOCIMI_para_exportar[[#This Row],[Precio Cierre]]-MA_VALORES_SOCIMI_para_exportar[[#This Row],[Precio Referencia]]</f>
        <v>0</v>
      </c>
      <c r="N42" s="46"/>
      <c r="O42" s="11"/>
      <c r="P42" s="11"/>
      <c r="Q42" s="12"/>
    </row>
    <row r="43" spans="1:17" x14ac:dyDescent="0.2">
      <c r="A43" s="8">
        <v>46182</v>
      </c>
      <c r="B43" s="23" t="s">
        <v>1832</v>
      </c>
      <c r="C43" s="23" t="s">
        <v>1833</v>
      </c>
      <c r="D43" s="23" t="s">
        <v>1834</v>
      </c>
      <c r="E43" s="23" t="s">
        <v>1318</v>
      </c>
      <c r="F43" s="11">
        <v>196695211</v>
      </c>
      <c r="G43" s="32">
        <v>1</v>
      </c>
      <c r="H43" s="32"/>
      <c r="I43" s="32"/>
      <c r="J43" s="32"/>
      <c r="K43" s="32"/>
      <c r="L43" s="32">
        <v>1</v>
      </c>
      <c r="M43" s="32">
        <f>MA_VALORES_SOCIMI_para_exportar[[#This Row],[Precio Cierre]]-MA_VALORES_SOCIMI_para_exportar[[#This Row],[Precio Referencia]]</f>
        <v>0</v>
      </c>
      <c r="N43" s="46"/>
      <c r="O43" s="11"/>
      <c r="P43" s="11"/>
      <c r="Q43" s="12"/>
    </row>
    <row r="44" spans="1:17" x14ac:dyDescent="0.2">
      <c r="A44" s="8">
        <v>46182</v>
      </c>
      <c r="B44" s="23" t="s">
        <v>1835</v>
      </c>
      <c r="C44" s="23" t="s">
        <v>1836</v>
      </c>
      <c r="D44" s="23" t="s">
        <v>1837</v>
      </c>
      <c r="E44" s="23" t="s">
        <v>1318</v>
      </c>
      <c r="F44" s="11">
        <v>1979469</v>
      </c>
      <c r="G44" s="32">
        <v>16</v>
      </c>
      <c r="H44" s="32"/>
      <c r="I44" s="32"/>
      <c r="J44" s="32"/>
      <c r="K44" s="32"/>
      <c r="L44" s="32">
        <v>16</v>
      </c>
      <c r="M44" s="32">
        <f>MA_VALORES_SOCIMI_para_exportar[[#This Row],[Precio Cierre]]-MA_VALORES_SOCIMI_para_exportar[[#This Row],[Precio Referencia]]</f>
        <v>0</v>
      </c>
      <c r="N44" s="46"/>
      <c r="O44" s="11"/>
      <c r="P44" s="11"/>
      <c r="Q44" s="12"/>
    </row>
    <row r="45" spans="1:17" x14ac:dyDescent="0.2">
      <c r="A45" s="8">
        <v>46182</v>
      </c>
      <c r="B45" s="23" t="s">
        <v>1838</v>
      </c>
      <c r="C45" s="23" t="s">
        <v>1839</v>
      </c>
      <c r="D45" s="23" t="s">
        <v>1840</v>
      </c>
      <c r="E45" s="23" t="s">
        <v>1318</v>
      </c>
      <c r="F45" s="11">
        <v>27301408</v>
      </c>
      <c r="G45" s="32">
        <v>1.21</v>
      </c>
      <c r="H45" s="32"/>
      <c r="I45" s="32"/>
      <c r="J45" s="32"/>
      <c r="K45" s="32"/>
      <c r="L45" s="32">
        <v>1.21</v>
      </c>
      <c r="M45" s="32">
        <f>MA_VALORES_SOCIMI_para_exportar[[#This Row],[Precio Cierre]]-MA_VALORES_SOCIMI_para_exportar[[#This Row],[Precio Referencia]]</f>
        <v>0</v>
      </c>
      <c r="N45" s="46"/>
      <c r="O45" s="11"/>
      <c r="P45" s="11"/>
      <c r="Q45" s="12"/>
    </row>
    <row r="46" spans="1:17" x14ac:dyDescent="0.2">
      <c r="A46" s="8">
        <v>46182</v>
      </c>
      <c r="B46" s="23" t="s">
        <v>1841</v>
      </c>
      <c r="C46" s="23" t="s">
        <v>1842</v>
      </c>
      <c r="D46" s="23" t="s">
        <v>1843</v>
      </c>
      <c r="E46" s="23" t="s">
        <v>1318</v>
      </c>
      <c r="F46" s="11">
        <v>5000014</v>
      </c>
      <c r="G46" s="32">
        <v>19.8</v>
      </c>
      <c r="H46" s="32"/>
      <c r="I46" s="32"/>
      <c r="J46" s="32"/>
      <c r="K46" s="32"/>
      <c r="L46" s="32">
        <v>19.8</v>
      </c>
      <c r="M46" s="32">
        <f>MA_VALORES_SOCIMI_para_exportar[[#This Row],[Precio Cierre]]-MA_VALORES_SOCIMI_para_exportar[[#This Row],[Precio Referencia]]</f>
        <v>0</v>
      </c>
      <c r="N46" s="46"/>
      <c r="O46" s="11"/>
      <c r="P46" s="11"/>
      <c r="Q46" s="12"/>
    </row>
    <row r="47" spans="1:17" x14ac:dyDescent="0.2">
      <c r="A47" s="8">
        <v>46182</v>
      </c>
      <c r="B47" s="23" t="s">
        <v>1844</v>
      </c>
      <c r="C47" s="23" t="s">
        <v>1845</v>
      </c>
      <c r="D47" s="23" t="s">
        <v>1846</v>
      </c>
      <c r="E47" s="23" t="s">
        <v>1318</v>
      </c>
      <c r="F47" s="11">
        <v>25770450</v>
      </c>
      <c r="G47" s="32">
        <v>11</v>
      </c>
      <c r="H47" s="32"/>
      <c r="I47" s="32"/>
      <c r="J47" s="32"/>
      <c r="K47" s="32"/>
      <c r="L47" s="32">
        <v>11</v>
      </c>
      <c r="M47" s="32">
        <f>MA_VALORES_SOCIMI_para_exportar[[#This Row],[Precio Cierre]]-MA_VALORES_SOCIMI_para_exportar[[#This Row],[Precio Referencia]]</f>
        <v>0</v>
      </c>
      <c r="N47" s="46"/>
      <c r="O47" s="11"/>
      <c r="P47" s="11"/>
      <c r="Q47" s="12"/>
    </row>
    <row r="48" spans="1:17" x14ac:dyDescent="0.2">
      <c r="A48" s="8">
        <v>46182</v>
      </c>
      <c r="B48" s="23" t="s">
        <v>1847</v>
      </c>
      <c r="C48" s="23" t="s">
        <v>1848</v>
      </c>
      <c r="D48" s="23" t="s">
        <v>1849</v>
      </c>
      <c r="E48" s="23" t="s">
        <v>1318</v>
      </c>
      <c r="F48" s="11">
        <v>9389399</v>
      </c>
      <c r="G48" s="32">
        <v>11.9</v>
      </c>
      <c r="H48" s="32"/>
      <c r="I48" s="32"/>
      <c r="J48" s="32"/>
      <c r="K48" s="32"/>
      <c r="L48" s="32">
        <v>11.9</v>
      </c>
      <c r="M48" s="32">
        <f>MA_VALORES_SOCIMI_para_exportar[[#This Row],[Precio Cierre]]-MA_VALORES_SOCIMI_para_exportar[[#This Row],[Precio Referencia]]</f>
        <v>0</v>
      </c>
      <c r="N48" s="46"/>
      <c r="O48" s="11"/>
      <c r="P48" s="11"/>
      <c r="Q48" s="12"/>
    </row>
    <row r="49" spans="1:17" x14ac:dyDescent="0.2">
      <c r="A49" s="8">
        <v>46182</v>
      </c>
      <c r="B49" s="23" t="s">
        <v>1851</v>
      </c>
      <c r="C49" s="23" t="s">
        <v>1852</v>
      </c>
      <c r="D49" s="23" t="s">
        <v>1853</v>
      </c>
      <c r="E49" s="23" t="s">
        <v>1318</v>
      </c>
      <c r="F49" s="11">
        <v>57348336</v>
      </c>
      <c r="G49" s="32">
        <v>1.1200000000000001</v>
      </c>
      <c r="H49" s="32"/>
      <c r="I49" s="32"/>
      <c r="J49" s="32"/>
      <c r="K49" s="32"/>
      <c r="L49" s="32">
        <v>1.1200000000000001</v>
      </c>
      <c r="M49" s="32">
        <f>MA_VALORES_SOCIMI_para_exportar[[#This Row],[Precio Cierre]]-MA_VALORES_SOCIMI_para_exportar[[#This Row],[Precio Referencia]]</f>
        <v>0</v>
      </c>
      <c r="N49" s="46"/>
      <c r="O49" s="11"/>
      <c r="P49" s="11"/>
      <c r="Q49" s="12"/>
    </row>
    <row r="50" spans="1:17" x14ac:dyDescent="0.2">
      <c r="A50" s="8">
        <v>46182</v>
      </c>
      <c r="B50" s="23" t="s">
        <v>1854</v>
      </c>
      <c r="C50" s="23" t="s">
        <v>1855</v>
      </c>
      <c r="D50" s="23" t="s">
        <v>1856</v>
      </c>
      <c r="E50" s="23" t="s">
        <v>1318</v>
      </c>
      <c r="F50" s="11">
        <v>36416040</v>
      </c>
      <c r="G50" s="32">
        <v>3.16</v>
      </c>
      <c r="H50" s="32"/>
      <c r="I50" s="32"/>
      <c r="J50" s="32"/>
      <c r="K50" s="32"/>
      <c r="L50" s="32">
        <v>3.16</v>
      </c>
      <c r="M50" s="32">
        <f>MA_VALORES_SOCIMI_para_exportar[[#This Row],[Precio Cierre]]-MA_VALORES_SOCIMI_para_exportar[[#This Row],[Precio Referencia]]</f>
        <v>0</v>
      </c>
      <c r="N50" s="46"/>
      <c r="O50" s="11"/>
      <c r="P50" s="11"/>
      <c r="Q50" s="12"/>
    </row>
    <row r="51" spans="1:17" x14ac:dyDescent="0.2">
      <c r="A51" s="8">
        <v>46182</v>
      </c>
      <c r="B51" s="23" t="s">
        <v>1857</v>
      </c>
      <c r="C51" s="23" t="s">
        <v>1858</v>
      </c>
      <c r="D51" s="23" t="s">
        <v>1859</v>
      </c>
      <c r="E51" s="23" t="s">
        <v>1318</v>
      </c>
      <c r="F51" s="11">
        <v>132270202</v>
      </c>
      <c r="G51" s="32">
        <v>3.26</v>
      </c>
      <c r="H51" s="32"/>
      <c r="I51" s="32"/>
      <c r="J51" s="32"/>
      <c r="K51" s="32"/>
      <c r="L51" s="32">
        <v>3.26</v>
      </c>
      <c r="M51" s="32">
        <f>MA_VALORES_SOCIMI_para_exportar[[#This Row],[Precio Cierre]]-MA_VALORES_SOCIMI_para_exportar[[#This Row],[Precio Referencia]]</f>
        <v>0</v>
      </c>
      <c r="N51" s="46"/>
      <c r="O51" s="11"/>
      <c r="P51" s="11"/>
      <c r="Q51" s="12"/>
    </row>
    <row r="52" spans="1:17" x14ac:dyDescent="0.2">
      <c r="A52" s="8">
        <v>46182</v>
      </c>
      <c r="B52" s="23" t="s">
        <v>1860</v>
      </c>
      <c r="C52" s="23" t="s">
        <v>1861</v>
      </c>
      <c r="D52" s="23" t="s">
        <v>1862</v>
      </c>
      <c r="E52" s="23" t="s">
        <v>1318</v>
      </c>
      <c r="F52" s="11">
        <v>5119074</v>
      </c>
      <c r="G52" s="32">
        <v>24</v>
      </c>
      <c r="H52" s="32"/>
      <c r="I52" s="32"/>
      <c r="J52" s="32"/>
      <c r="K52" s="32"/>
      <c r="L52" s="32">
        <v>24</v>
      </c>
      <c r="M52" s="32">
        <f>MA_VALORES_SOCIMI_para_exportar[[#This Row],[Precio Cierre]]-MA_VALORES_SOCIMI_para_exportar[[#This Row],[Precio Referencia]]</f>
        <v>0</v>
      </c>
      <c r="N52" s="46"/>
      <c r="O52" s="11"/>
      <c r="P52" s="11"/>
      <c r="Q52" s="12"/>
    </row>
    <row r="53" spans="1:17" x14ac:dyDescent="0.2">
      <c r="A53" s="8">
        <v>46182</v>
      </c>
      <c r="B53" s="23" t="s">
        <v>1863</v>
      </c>
      <c r="C53" s="23" t="s">
        <v>1864</v>
      </c>
      <c r="D53" s="23" t="s">
        <v>1865</v>
      </c>
      <c r="E53" s="23" t="s">
        <v>1318</v>
      </c>
      <c r="F53" s="11">
        <v>5040911</v>
      </c>
      <c r="G53" s="32">
        <v>39.6</v>
      </c>
      <c r="H53" s="32"/>
      <c r="I53" s="32"/>
      <c r="J53" s="32"/>
      <c r="K53" s="32"/>
      <c r="L53" s="32">
        <v>39.6</v>
      </c>
      <c r="M53" s="32">
        <f>MA_VALORES_SOCIMI_para_exportar[[#This Row],[Precio Cierre]]-MA_VALORES_SOCIMI_para_exportar[[#This Row],[Precio Referencia]]</f>
        <v>0</v>
      </c>
      <c r="N53" s="46"/>
      <c r="O53" s="11"/>
      <c r="P53" s="11"/>
      <c r="Q53" s="12"/>
    </row>
    <row r="54" spans="1:17" x14ac:dyDescent="0.2">
      <c r="A54" s="8">
        <v>46182</v>
      </c>
      <c r="B54" s="23" t="s">
        <v>1867</v>
      </c>
      <c r="C54" s="23" t="s">
        <v>1868</v>
      </c>
      <c r="D54" s="23" t="s">
        <v>1869</v>
      </c>
      <c r="E54" s="23" t="s">
        <v>1318</v>
      </c>
      <c r="F54" s="11">
        <v>3055398</v>
      </c>
      <c r="G54" s="32">
        <v>31.6</v>
      </c>
      <c r="H54" s="32"/>
      <c r="I54" s="32"/>
      <c r="J54" s="32"/>
      <c r="K54" s="32"/>
      <c r="L54" s="32">
        <v>31.6</v>
      </c>
      <c r="M54" s="32">
        <f>MA_VALORES_SOCIMI_para_exportar[[#This Row],[Precio Cierre]]-MA_VALORES_SOCIMI_para_exportar[[#This Row],[Precio Referencia]]</f>
        <v>0</v>
      </c>
      <c r="N54" s="46"/>
      <c r="O54" s="11"/>
      <c r="P54" s="11"/>
      <c r="Q54" s="12"/>
    </row>
    <row r="55" spans="1:17" x14ac:dyDescent="0.2">
      <c r="A55" s="8">
        <v>46182</v>
      </c>
      <c r="B55" s="23" t="s">
        <v>1870</v>
      </c>
      <c r="C55" s="23" t="s">
        <v>1871</v>
      </c>
      <c r="D55" s="23" t="s">
        <v>1872</v>
      </c>
      <c r="E55" s="23" t="s">
        <v>1318</v>
      </c>
      <c r="F55" s="11">
        <v>14900001</v>
      </c>
      <c r="G55" s="32">
        <v>18.100000000000001</v>
      </c>
      <c r="H55" s="32">
        <v>18.2</v>
      </c>
      <c r="I55" s="32">
        <v>18.2</v>
      </c>
      <c r="J55" s="32">
        <v>18.2</v>
      </c>
      <c r="K55" s="32">
        <v>18.2</v>
      </c>
      <c r="L55" s="32">
        <v>18.100000000000001</v>
      </c>
      <c r="M55" s="32">
        <f>MA_VALORES_SOCIMI_para_exportar[[#This Row],[Precio Cierre]]-MA_VALORES_SOCIMI_para_exportar[[#This Row],[Precio Referencia]]</f>
        <v>0</v>
      </c>
      <c r="N55" s="46"/>
      <c r="O55" s="11">
        <v>1</v>
      </c>
      <c r="P55" s="11">
        <v>1</v>
      </c>
      <c r="Q55" s="12">
        <v>18.2</v>
      </c>
    </row>
    <row r="56" spans="1:17" x14ac:dyDescent="0.2">
      <c r="A56" s="8">
        <v>46182</v>
      </c>
      <c r="B56" s="23" t="s">
        <v>1873</v>
      </c>
      <c r="C56" s="23" t="s">
        <v>1874</v>
      </c>
      <c r="D56" s="23" t="s">
        <v>1875</v>
      </c>
      <c r="E56" s="23" t="s">
        <v>1318</v>
      </c>
      <c r="F56" s="11">
        <v>732298121</v>
      </c>
      <c r="G56" s="32">
        <v>1.35</v>
      </c>
      <c r="H56" s="32"/>
      <c r="I56" s="32"/>
      <c r="J56" s="32"/>
      <c r="K56" s="32"/>
      <c r="L56" s="32">
        <v>1.35</v>
      </c>
      <c r="M56" s="32">
        <f>MA_VALORES_SOCIMI_para_exportar[[#This Row],[Precio Cierre]]-MA_VALORES_SOCIMI_para_exportar[[#This Row],[Precio Referencia]]</f>
        <v>0</v>
      </c>
      <c r="N56" s="46"/>
      <c r="O56" s="11"/>
      <c r="P56" s="11"/>
      <c r="Q56" s="12"/>
    </row>
    <row r="57" spans="1:17" x14ac:dyDescent="0.2">
      <c r="A57" s="8">
        <v>46182</v>
      </c>
      <c r="B57" s="23" t="s">
        <v>1876</v>
      </c>
      <c r="C57" s="23" t="s">
        <v>1877</v>
      </c>
      <c r="D57" s="23" t="s">
        <v>1878</v>
      </c>
      <c r="E57" s="23" t="s">
        <v>1318</v>
      </c>
      <c r="F57" s="11">
        <v>646006452</v>
      </c>
      <c r="G57" s="32">
        <v>0.93500000000000005</v>
      </c>
      <c r="H57" s="32"/>
      <c r="I57" s="32"/>
      <c r="J57" s="32"/>
      <c r="K57" s="32"/>
      <c r="L57" s="32">
        <v>0.93500000000000005</v>
      </c>
      <c r="M57" s="32">
        <f>MA_VALORES_SOCIMI_para_exportar[[#This Row],[Precio Cierre]]-MA_VALORES_SOCIMI_para_exportar[[#This Row],[Precio Referencia]]</f>
        <v>0</v>
      </c>
      <c r="N57" s="46"/>
      <c r="O57" s="11"/>
      <c r="P57" s="11"/>
      <c r="Q57" s="12"/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CCEBC9-A25D-45C4-A45F-6F91CE4C1A4F}">
  <sheetPr codeName="Hoja3"/>
  <dimension ref="A1:Q46"/>
  <sheetViews>
    <sheetView showGridLines="0" zoomScaleNormal="100" workbookViewId="0">
      <selection sqref="A1:Q46"/>
    </sheetView>
  </sheetViews>
  <sheetFormatPr baseColWidth="10" defaultRowHeight="12.75" x14ac:dyDescent="0.2"/>
  <cols>
    <col min="1" max="1" width="9.28515625" bestFit="1" customWidth="1"/>
    <col min="2" max="2" width="8" bestFit="1" customWidth="1"/>
    <col min="3" max="3" width="12.28515625" bestFit="1" customWidth="1"/>
    <col min="4" max="5" width="23.140625" bestFit="1" customWidth="1"/>
    <col min="6" max="6" width="13.7109375" bestFit="1" customWidth="1"/>
    <col min="7" max="7" width="14.42578125" bestFit="1" customWidth="1"/>
    <col min="8" max="8" width="11.5703125" bestFit="1" customWidth="1"/>
    <col min="9" max="9" width="12.5703125" bestFit="1" customWidth="1"/>
    <col min="10" max="10" width="12.140625" bestFit="1" customWidth="1"/>
    <col min="11" max="11" width="11" bestFit="1" customWidth="1"/>
    <col min="12" max="12" width="11.140625" bestFit="1" customWidth="1"/>
    <col min="13" max="13" width="12.7109375" bestFit="1" customWidth="1"/>
    <col min="14" max="14" width="10.28515625" style="31" bestFit="1" customWidth="1"/>
    <col min="15" max="15" width="12.28515625" bestFit="1" customWidth="1"/>
    <col min="16" max="16" width="6.140625" bestFit="1" customWidth="1"/>
    <col min="17" max="17" width="9.42578125" bestFit="1" customWidth="1"/>
  </cols>
  <sheetData>
    <row r="1" spans="1:17" s="3" customFormat="1" x14ac:dyDescent="0.25">
      <c r="A1" s="2" t="s">
        <v>16</v>
      </c>
      <c r="B1" s="2" t="s">
        <v>24</v>
      </c>
      <c r="C1" s="2" t="s">
        <v>25</v>
      </c>
      <c r="D1" s="2" t="s">
        <v>26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5</v>
      </c>
      <c r="J1" s="2" t="s">
        <v>6</v>
      </c>
      <c r="K1" s="2" t="s">
        <v>7</v>
      </c>
      <c r="L1" s="2" t="s">
        <v>22</v>
      </c>
      <c r="M1" s="2" t="s">
        <v>23</v>
      </c>
      <c r="N1" s="29" t="s">
        <v>8</v>
      </c>
      <c r="O1" s="2" t="s">
        <v>9</v>
      </c>
      <c r="P1" s="2" t="s">
        <v>10</v>
      </c>
      <c r="Q1" s="2" t="s">
        <v>11</v>
      </c>
    </row>
    <row r="2" spans="1:17" s="3" customFormat="1" x14ac:dyDescent="0.25">
      <c r="A2" s="8">
        <v>46182</v>
      </c>
      <c r="B2" s="23" t="s">
        <v>2044</v>
      </c>
      <c r="C2" s="23" t="s">
        <v>2045</v>
      </c>
      <c r="D2" s="23" t="s">
        <v>2046</v>
      </c>
      <c r="E2" s="23" t="s">
        <v>1318</v>
      </c>
      <c r="F2" s="11">
        <v>49135</v>
      </c>
      <c r="G2" s="32">
        <v>172</v>
      </c>
      <c r="H2" s="32"/>
      <c r="I2" s="32"/>
      <c r="J2" s="32"/>
      <c r="K2" s="32"/>
      <c r="L2" s="32">
        <v>172</v>
      </c>
      <c r="M2" s="32"/>
      <c r="N2" s="45"/>
      <c r="O2" s="11"/>
      <c r="P2" s="11"/>
      <c r="Q2" s="12"/>
    </row>
    <row r="3" spans="1:17" s="3" customFormat="1" x14ac:dyDescent="0.25">
      <c r="A3" s="8">
        <v>46182</v>
      </c>
      <c r="B3" s="23" t="s">
        <v>1696</v>
      </c>
      <c r="C3" s="23" t="s">
        <v>1697</v>
      </c>
      <c r="D3" s="23" t="s">
        <v>1698</v>
      </c>
      <c r="E3" s="23" t="s">
        <v>1318</v>
      </c>
      <c r="F3" s="11">
        <v>10000000</v>
      </c>
      <c r="G3" s="32">
        <v>7.35</v>
      </c>
      <c r="H3" s="32"/>
      <c r="I3" s="32"/>
      <c r="J3" s="32"/>
      <c r="K3" s="32"/>
      <c r="L3" s="32">
        <v>7.35</v>
      </c>
      <c r="M3" s="32"/>
      <c r="N3" s="45"/>
      <c r="O3" s="11"/>
      <c r="P3" s="11"/>
      <c r="Q3" s="12"/>
    </row>
    <row r="4" spans="1:17" s="3" customFormat="1" x14ac:dyDescent="0.25">
      <c r="A4" s="8">
        <v>46182</v>
      </c>
      <c r="B4" s="23" t="s">
        <v>1699</v>
      </c>
      <c r="C4" s="23" t="s">
        <v>1700</v>
      </c>
      <c r="D4" s="23" t="s">
        <v>1701</v>
      </c>
      <c r="E4" s="23" t="s">
        <v>1318</v>
      </c>
      <c r="F4" s="11">
        <v>5028013</v>
      </c>
      <c r="G4" s="32">
        <v>21.6</v>
      </c>
      <c r="H4" s="32"/>
      <c r="I4" s="32"/>
      <c r="J4" s="32"/>
      <c r="K4" s="32"/>
      <c r="L4" s="32">
        <v>21.6</v>
      </c>
      <c r="M4" s="32"/>
      <c r="N4" s="45"/>
      <c r="O4" s="11"/>
      <c r="P4" s="11"/>
      <c r="Q4" s="12"/>
    </row>
    <row r="5" spans="1:17" s="3" customFormat="1" x14ac:dyDescent="0.25">
      <c r="A5" s="8">
        <v>46182</v>
      </c>
      <c r="B5" s="23" t="s">
        <v>1983</v>
      </c>
      <c r="C5" s="23" t="s">
        <v>1888</v>
      </c>
      <c r="D5" s="23" t="s">
        <v>1984</v>
      </c>
      <c r="E5" s="23" t="s">
        <v>1318</v>
      </c>
      <c r="F5" s="11">
        <v>7497353</v>
      </c>
      <c r="G5" s="32">
        <v>5.6</v>
      </c>
      <c r="H5" s="32"/>
      <c r="I5" s="32"/>
      <c r="J5" s="32"/>
      <c r="K5" s="32"/>
      <c r="L5" s="32">
        <v>5.6</v>
      </c>
      <c r="M5" s="32"/>
      <c r="N5" s="45"/>
      <c r="O5" s="11"/>
      <c r="P5" s="11"/>
      <c r="Q5" s="12"/>
    </row>
    <row r="6" spans="1:17" s="3" customFormat="1" x14ac:dyDescent="0.25">
      <c r="A6" s="8">
        <v>46182</v>
      </c>
      <c r="B6" s="23" t="s">
        <v>1702</v>
      </c>
      <c r="C6" s="23" t="s">
        <v>1703</v>
      </c>
      <c r="D6" s="23" t="s">
        <v>1704</v>
      </c>
      <c r="E6" s="23" t="s">
        <v>1318</v>
      </c>
      <c r="F6" s="11">
        <v>950044</v>
      </c>
      <c r="G6" s="32">
        <v>13.8</v>
      </c>
      <c r="H6" s="32"/>
      <c r="I6" s="32"/>
      <c r="J6" s="32"/>
      <c r="K6" s="32"/>
      <c r="L6" s="32">
        <v>13.8</v>
      </c>
      <c r="M6" s="32"/>
      <c r="N6" s="45"/>
      <c r="O6" s="11"/>
      <c r="P6" s="11"/>
      <c r="Q6" s="12"/>
    </row>
    <row r="7" spans="1:17" s="3" customFormat="1" x14ac:dyDescent="0.25">
      <c r="A7" s="8">
        <v>46182</v>
      </c>
      <c r="B7" s="23" t="s">
        <v>1932</v>
      </c>
      <c r="C7" s="23" t="s">
        <v>1933</v>
      </c>
      <c r="D7" s="23" t="s">
        <v>1934</v>
      </c>
      <c r="E7" s="23" t="s">
        <v>1253</v>
      </c>
      <c r="F7" s="11">
        <v>2043400</v>
      </c>
      <c r="G7" s="32">
        <v>4.5999999999999996</v>
      </c>
      <c r="H7" s="32"/>
      <c r="I7" s="32"/>
      <c r="J7" s="32"/>
      <c r="K7" s="32"/>
      <c r="L7" s="32">
        <v>4.5999999999999996</v>
      </c>
      <c r="M7" s="32"/>
      <c r="N7" s="45"/>
      <c r="O7" s="11"/>
      <c r="P7" s="11"/>
      <c r="Q7" s="12"/>
    </row>
    <row r="8" spans="1:17" s="3" customFormat="1" x14ac:dyDescent="0.25">
      <c r="A8" s="8">
        <v>46182</v>
      </c>
      <c r="B8" s="23" t="s">
        <v>1705</v>
      </c>
      <c r="C8" s="23" t="s">
        <v>1706</v>
      </c>
      <c r="D8" s="23" t="s">
        <v>1707</v>
      </c>
      <c r="E8" s="23" t="s">
        <v>1253</v>
      </c>
      <c r="F8" s="11">
        <v>29984127</v>
      </c>
      <c r="G8" s="32">
        <v>4.4400000000000004</v>
      </c>
      <c r="H8" s="32">
        <v>4.4000000000000004</v>
      </c>
      <c r="I8" s="32">
        <v>4.4000000000000004</v>
      </c>
      <c r="J8" s="32">
        <v>4.4000000000000004</v>
      </c>
      <c r="K8" s="32">
        <v>4.4000000000000004</v>
      </c>
      <c r="L8" s="32">
        <v>4.4000000000000004</v>
      </c>
      <c r="M8" s="32">
        <v>-0.04</v>
      </c>
      <c r="N8" s="45">
        <v>-9.0090090090090089E-3</v>
      </c>
      <c r="O8" s="11">
        <v>1</v>
      </c>
      <c r="P8" s="11">
        <v>500</v>
      </c>
      <c r="Q8" s="12">
        <v>2200</v>
      </c>
    </row>
    <row r="9" spans="1:17" s="3" customFormat="1" x14ac:dyDescent="0.25">
      <c r="A9" s="8">
        <v>46182</v>
      </c>
      <c r="B9" s="23" t="s">
        <v>2036</v>
      </c>
      <c r="C9" s="23" t="s">
        <v>2037</v>
      </c>
      <c r="D9" s="23" t="s">
        <v>2038</v>
      </c>
      <c r="E9" s="23" t="s">
        <v>1318</v>
      </c>
      <c r="F9" s="11">
        <v>189282599</v>
      </c>
      <c r="G9" s="32">
        <v>0.96499999999999997</v>
      </c>
      <c r="H9" s="32"/>
      <c r="I9" s="32"/>
      <c r="J9" s="32"/>
      <c r="K9" s="32"/>
      <c r="L9" s="32">
        <v>0.96499999999999997</v>
      </c>
      <c r="M9" s="32"/>
      <c r="N9" s="45"/>
      <c r="O9" s="11"/>
      <c r="P9" s="11"/>
      <c r="Q9" s="12"/>
    </row>
    <row r="10" spans="1:17" s="3" customFormat="1" x14ac:dyDescent="0.25">
      <c r="A10" s="8">
        <v>46182</v>
      </c>
      <c r="B10" s="23" t="s">
        <v>1966</v>
      </c>
      <c r="C10" s="23" t="s">
        <v>1263</v>
      </c>
      <c r="D10" s="23" t="s">
        <v>1967</v>
      </c>
      <c r="E10" s="23" t="s">
        <v>1264</v>
      </c>
      <c r="F10" s="11">
        <v>6456440</v>
      </c>
      <c r="G10" s="32">
        <v>1.64</v>
      </c>
      <c r="H10" s="32"/>
      <c r="I10" s="32"/>
      <c r="J10" s="32"/>
      <c r="K10" s="32"/>
      <c r="L10" s="32">
        <v>1.64</v>
      </c>
      <c r="M10" s="32"/>
      <c r="N10" s="45"/>
      <c r="O10" s="11"/>
      <c r="P10" s="11"/>
      <c r="Q10" s="12"/>
    </row>
    <row r="11" spans="1:17" s="3" customFormat="1" x14ac:dyDescent="0.25">
      <c r="A11" s="8">
        <v>46182</v>
      </c>
      <c r="B11" s="23" t="s">
        <v>1968</v>
      </c>
      <c r="C11" s="23" t="s">
        <v>1969</v>
      </c>
      <c r="D11" s="23" t="s">
        <v>1970</v>
      </c>
      <c r="E11" s="23" t="s">
        <v>1318</v>
      </c>
      <c r="F11" s="11">
        <v>5000</v>
      </c>
      <c r="G11" s="32">
        <v>1670</v>
      </c>
      <c r="H11" s="32"/>
      <c r="I11" s="32"/>
      <c r="J11" s="32"/>
      <c r="K11" s="32"/>
      <c r="L11" s="32">
        <v>1670</v>
      </c>
      <c r="M11" s="32"/>
      <c r="N11" s="45"/>
      <c r="O11" s="11"/>
      <c r="P11" s="11"/>
      <c r="Q11" s="12"/>
    </row>
    <row r="12" spans="1:17" s="3" customFormat="1" x14ac:dyDescent="0.25">
      <c r="A12" s="8">
        <v>46182</v>
      </c>
      <c r="B12" s="23" t="s">
        <v>2033</v>
      </c>
      <c r="C12" s="23" t="s">
        <v>2034</v>
      </c>
      <c r="D12" s="23" t="s">
        <v>2035</v>
      </c>
      <c r="E12" s="23" t="s">
        <v>1318</v>
      </c>
      <c r="F12" s="11">
        <v>5360000</v>
      </c>
      <c r="G12" s="32">
        <v>1.83</v>
      </c>
      <c r="H12" s="32"/>
      <c r="I12" s="32"/>
      <c r="J12" s="32"/>
      <c r="K12" s="32"/>
      <c r="L12" s="32">
        <v>1.83</v>
      </c>
      <c r="M12" s="32"/>
      <c r="N12" s="45"/>
      <c r="O12" s="11"/>
      <c r="P12" s="11"/>
      <c r="Q12" s="12"/>
    </row>
    <row r="13" spans="1:17" s="3" customFormat="1" x14ac:dyDescent="0.25">
      <c r="A13" s="8">
        <v>46182</v>
      </c>
      <c r="B13" s="23" t="s">
        <v>1974</v>
      </c>
      <c r="C13" s="23" t="s">
        <v>1922</v>
      </c>
      <c r="D13" s="23" t="s">
        <v>1923</v>
      </c>
      <c r="E13" s="23" t="s">
        <v>1318</v>
      </c>
      <c r="F13" s="11">
        <v>2738696</v>
      </c>
      <c r="G13" s="32">
        <v>8.5</v>
      </c>
      <c r="H13" s="32"/>
      <c r="I13" s="32"/>
      <c r="J13" s="32"/>
      <c r="K13" s="32"/>
      <c r="L13" s="32">
        <v>8.5</v>
      </c>
      <c r="M13" s="32"/>
      <c r="N13" s="45"/>
      <c r="O13" s="11"/>
      <c r="P13" s="11"/>
      <c r="Q13" s="12"/>
    </row>
    <row r="14" spans="1:17" s="3" customFormat="1" x14ac:dyDescent="0.25">
      <c r="A14" s="8">
        <v>46182</v>
      </c>
      <c r="B14" s="23" t="s">
        <v>1975</v>
      </c>
      <c r="C14" s="23" t="s">
        <v>1924</v>
      </c>
      <c r="D14" s="23" t="s">
        <v>1976</v>
      </c>
      <c r="E14" s="23" t="s">
        <v>1318</v>
      </c>
      <c r="F14" s="11">
        <v>887546</v>
      </c>
      <c r="G14" s="32">
        <v>30.8</v>
      </c>
      <c r="H14" s="32"/>
      <c r="I14" s="32"/>
      <c r="J14" s="32"/>
      <c r="K14" s="32"/>
      <c r="L14" s="32">
        <v>30.8</v>
      </c>
      <c r="M14" s="32"/>
      <c r="N14" s="45"/>
      <c r="O14" s="11"/>
      <c r="P14" s="11"/>
      <c r="Q14" s="12"/>
    </row>
    <row r="15" spans="1:17" s="3" customFormat="1" x14ac:dyDescent="0.25">
      <c r="A15" s="8">
        <v>46182</v>
      </c>
      <c r="B15" s="23" t="s">
        <v>1962</v>
      </c>
      <c r="C15" s="23" t="s">
        <v>1963</v>
      </c>
      <c r="D15" s="23" t="s">
        <v>1964</v>
      </c>
      <c r="E15" s="23" t="s">
        <v>1318</v>
      </c>
      <c r="F15" s="11">
        <v>57644</v>
      </c>
      <c r="G15" s="32">
        <v>131</v>
      </c>
      <c r="H15" s="32"/>
      <c r="I15" s="32"/>
      <c r="J15" s="32"/>
      <c r="K15" s="32"/>
      <c r="L15" s="32">
        <v>131</v>
      </c>
      <c r="M15" s="32"/>
      <c r="N15" s="45"/>
      <c r="O15" s="11"/>
      <c r="P15" s="11"/>
      <c r="Q15" s="12"/>
    </row>
    <row r="16" spans="1:17" s="3" customFormat="1" x14ac:dyDescent="0.25">
      <c r="A16" s="8">
        <v>46182</v>
      </c>
      <c r="B16" s="23" t="s">
        <v>2019</v>
      </c>
      <c r="C16" s="23" t="s">
        <v>2020</v>
      </c>
      <c r="D16" s="23" t="s">
        <v>2021</v>
      </c>
      <c r="E16" s="23" t="s">
        <v>1318</v>
      </c>
      <c r="F16" s="11">
        <v>4897441</v>
      </c>
      <c r="G16" s="32">
        <v>20</v>
      </c>
      <c r="H16" s="32"/>
      <c r="I16" s="32"/>
      <c r="J16" s="32"/>
      <c r="K16" s="32"/>
      <c r="L16" s="32">
        <v>20</v>
      </c>
      <c r="M16" s="32"/>
      <c r="N16" s="45"/>
      <c r="O16" s="11"/>
      <c r="P16" s="11"/>
      <c r="Q16" s="12"/>
    </row>
    <row r="17" spans="1:17" s="3" customFormat="1" x14ac:dyDescent="0.25">
      <c r="A17" s="8">
        <v>46182</v>
      </c>
      <c r="B17" s="23" t="s">
        <v>2016</v>
      </c>
      <c r="C17" s="23" t="s">
        <v>2017</v>
      </c>
      <c r="D17" s="23" t="s">
        <v>2018</v>
      </c>
      <c r="E17" s="23" t="s">
        <v>1407</v>
      </c>
      <c r="F17" s="11">
        <v>5120000</v>
      </c>
      <c r="G17" s="32">
        <v>2.98</v>
      </c>
      <c r="H17" s="32"/>
      <c r="I17" s="32"/>
      <c r="J17" s="32"/>
      <c r="K17" s="32"/>
      <c r="L17" s="32">
        <v>2.98</v>
      </c>
      <c r="M17" s="32"/>
      <c r="N17" s="45"/>
      <c r="O17" s="11"/>
      <c r="P17" s="11"/>
      <c r="Q17" s="12"/>
    </row>
    <row r="18" spans="1:17" s="3" customFormat="1" x14ac:dyDescent="0.25">
      <c r="A18" s="8">
        <v>46182</v>
      </c>
      <c r="B18" s="23" t="s">
        <v>2013</v>
      </c>
      <c r="C18" s="23" t="s">
        <v>2014</v>
      </c>
      <c r="D18" s="23" t="s">
        <v>2015</v>
      </c>
      <c r="E18" s="23" t="s">
        <v>1318</v>
      </c>
      <c r="F18" s="11">
        <v>6218750</v>
      </c>
      <c r="G18" s="32">
        <v>3.2</v>
      </c>
      <c r="H18" s="32"/>
      <c r="I18" s="32"/>
      <c r="J18" s="32"/>
      <c r="K18" s="32"/>
      <c r="L18" s="32">
        <v>3.2</v>
      </c>
      <c r="M18" s="32"/>
      <c r="N18" s="45"/>
      <c r="O18" s="11"/>
      <c r="P18" s="11"/>
      <c r="Q18" s="12"/>
    </row>
    <row r="19" spans="1:17" s="3" customFormat="1" x14ac:dyDescent="0.25">
      <c r="A19" s="8">
        <v>46182</v>
      </c>
      <c r="B19" s="23" t="s">
        <v>1999</v>
      </c>
      <c r="C19" s="23" t="s">
        <v>2000</v>
      </c>
      <c r="D19" s="23" t="s">
        <v>2001</v>
      </c>
      <c r="E19" s="23" t="s">
        <v>1318</v>
      </c>
      <c r="F19" s="11">
        <v>83692969</v>
      </c>
      <c r="G19" s="32">
        <v>8.3000000000000007</v>
      </c>
      <c r="H19" s="32"/>
      <c r="I19" s="32"/>
      <c r="J19" s="32"/>
      <c r="K19" s="32"/>
      <c r="L19" s="32">
        <v>8.3000000000000007</v>
      </c>
      <c r="M19" s="32"/>
      <c r="N19" s="45"/>
      <c r="O19" s="11"/>
      <c r="P19" s="11"/>
      <c r="Q19" s="12"/>
    </row>
    <row r="20" spans="1:17" s="3" customFormat="1" x14ac:dyDescent="0.25">
      <c r="A20" s="8">
        <v>46182</v>
      </c>
      <c r="B20" s="23" t="s">
        <v>2022</v>
      </c>
      <c r="C20" s="23" t="s">
        <v>2023</v>
      </c>
      <c r="D20" s="23" t="s">
        <v>2024</v>
      </c>
      <c r="E20" s="23" t="s">
        <v>1318</v>
      </c>
      <c r="F20" s="11">
        <v>5100000</v>
      </c>
      <c r="G20" s="32">
        <v>18.2</v>
      </c>
      <c r="H20" s="32"/>
      <c r="I20" s="32"/>
      <c r="J20" s="32"/>
      <c r="K20" s="32"/>
      <c r="L20" s="32">
        <v>18.2</v>
      </c>
      <c r="M20" s="32"/>
      <c r="N20" s="45"/>
      <c r="O20" s="11"/>
      <c r="P20" s="11"/>
      <c r="Q20" s="12"/>
    </row>
    <row r="21" spans="1:17" s="3" customFormat="1" x14ac:dyDescent="0.25">
      <c r="A21" s="8">
        <v>46182</v>
      </c>
      <c r="B21" s="23" t="s">
        <v>1708</v>
      </c>
      <c r="C21" s="23" t="s">
        <v>1709</v>
      </c>
      <c r="D21" s="23" t="s">
        <v>1710</v>
      </c>
      <c r="E21" s="23" t="s">
        <v>1318</v>
      </c>
      <c r="F21" s="11">
        <v>17500000</v>
      </c>
      <c r="G21" s="32">
        <v>0.97499999999999998</v>
      </c>
      <c r="H21" s="32"/>
      <c r="I21" s="32"/>
      <c r="J21" s="32"/>
      <c r="K21" s="32"/>
      <c r="L21" s="32">
        <v>0.97499999999999998</v>
      </c>
      <c r="M21" s="32"/>
      <c r="N21" s="45"/>
      <c r="O21" s="11"/>
      <c r="P21" s="11"/>
      <c r="Q21" s="12"/>
    </row>
    <row r="22" spans="1:17" s="3" customFormat="1" x14ac:dyDescent="0.25">
      <c r="A22" s="8">
        <v>46182</v>
      </c>
      <c r="B22" s="23" t="s">
        <v>1711</v>
      </c>
      <c r="C22" s="23" t="s">
        <v>1712</v>
      </c>
      <c r="D22" s="23" t="s">
        <v>1713</v>
      </c>
      <c r="E22" s="23" t="s">
        <v>1318</v>
      </c>
      <c r="F22" s="11">
        <v>34650000</v>
      </c>
      <c r="G22" s="32">
        <v>0.97499999999999998</v>
      </c>
      <c r="H22" s="32"/>
      <c r="I22" s="32"/>
      <c r="J22" s="32"/>
      <c r="K22" s="32"/>
      <c r="L22" s="32">
        <v>0.97499999999999998</v>
      </c>
      <c r="M22" s="32"/>
      <c r="N22" s="45"/>
      <c r="O22" s="11"/>
      <c r="P22" s="11"/>
      <c r="Q22" s="12"/>
    </row>
    <row r="23" spans="1:17" x14ac:dyDescent="0.2">
      <c r="A23" s="8">
        <v>46182</v>
      </c>
      <c r="B23" s="23" t="s">
        <v>1714</v>
      </c>
      <c r="C23" s="23" t="s">
        <v>1715</v>
      </c>
      <c r="D23" s="23" t="s">
        <v>1716</v>
      </c>
      <c r="E23" s="23" t="s">
        <v>1318</v>
      </c>
      <c r="F23" s="11">
        <v>17494500</v>
      </c>
      <c r="G23" s="32">
        <v>0.97499999999999998</v>
      </c>
      <c r="H23" s="32"/>
      <c r="I23" s="32"/>
      <c r="J23" s="32"/>
      <c r="K23" s="32"/>
      <c r="L23" s="32">
        <v>0.97499999999999998</v>
      </c>
      <c r="M23" s="32"/>
      <c r="N23" s="45"/>
      <c r="O23" s="11"/>
      <c r="P23" s="11"/>
      <c r="Q23" s="12"/>
    </row>
    <row r="24" spans="1:17" x14ac:dyDescent="0.2">
      <c r="A24" s="8">
        <v>46182</v>
      </c>
      <c r="B24" s="23" t="s">
        <v>1717</v>
      </c>
      <c r="C24" s="23" t="s">
        <v>1718</v>
      </c>
      <c r="D24" s="23" t="s">
        <v>1719</v>
      </c>
      <c r="E24" s="23" t="s">
        <v>1318</v>
      </c>
      <c r="F24" s="11">
        <v>69645000</v>
      </c>
      <c r="G24" s="32">
        <v>1</v>
      </c>
      <c r="H24" s="32"/>
      <c r="I24" s="32"/>
      <c r="J24" s="32"/>
      <c r="K24" s="32"/>
      <c r="L24" s="32">
        <v>1</v>
      </c>
      <c r="M24" s="32"/>
      <c r="N24" s="45"/>
      <c r="O24" s="11"/>
      <c r="P24" s="11"/>
      <c r="Q24" s="12"/>
    </row>
    <row r="25" spans="1:17" x14ac:dyDescent="0.2">
      <c r="A25" s="8">
        <v>46182</v>
      </c>
      <c r="B25" s="23" t="s">
        <v>1720</v>
      </c>
      <c r="C25" s="23" t="s">
        <v>1721</v>
      </c>
      <c r="D25" s="23" t="s">
        <v>1722</v>
      </c>
      <c r="E25" s="23" t="s">
        <v>1318</v>
      </c>
      <c r="F25" s="11">
        <v>17500000</v>
      </c>
      <c r="G25" s="32">
        <v>0.97499999999999998</v>
      </c>
      <c r="H25" s="32"/>
      <c r="I25" s="32"/>
      <c r="J25" s="32"/>
      <c r="K25" s="32"/>
      <c r="L25" s="32">
        <v>0.97499999999999998</v>
      </c>
      <c r="M25" s="32"/>
      <c r="N25" s="45"/>
      <c r="O25" s="11"/>
      <c r="P25" s="11"/>
      <c r="Q25" s="12"/>
    </row>
    <row r="26" spans="1:17" x14ac:dyDescent="0.2">
      <c r="A26" s="8">
        <v>46182</v>
      </c>
      <c r="B26" s="23" t="s">
        <v>1723</v>
      </c>
      <c r="C26" s="23" t="s">
        <v>1724</v>
      </c>
      <c r="D26" s="23" t="s">
        <v>1725</v>
      </c>
      <c r="E26" s="23" t="s">
        <v>1318</v>
      </c>
      <c r="F26" s="11">
        <v>16937500</v>
      </c>
      <c r="G26" s="32">
        <v>0.98</v>
      </c>
      <c r="H26" s="32"/>
      <c r="I26" s="32"/>
      <c r="J26" s="32"/>
      <c r="K26" s="32"/>
      <c r="L26" s="32">
        <v>0.98</v>
      </c>
      <c r="M26" s="32"/>
      <c r="N26" s="45"/>
      <c r="O26" s="11"/>
      <c r="P26" s="11"/>
      <c r="Q26" s="12"/>
    </row>
    <row r="27" spans="1:17" x14ac:dyDescent="0.2">
      <c r="A27" s="8">
        <v>46182</v>
      </c>
      <c r="B27" s="23" t="s">
        <v>1726</v>
      </c>
      <c r="C27" s="23" t="s">
        <v>1727</v>
      </c>
      <c r="D27" s="23" t="s">
        <v>1728</v>
      </c>
      <c r="E27" s="23" t="s">
        <v>1318</v>
      </c>
      <c r="F27" s="11">
        <v>5000000</v>
      </c>
      <c r="G27" s="32">
        <v>1</v>
      </c>
      <c r="H27" s="32"/>
      <c r="I27" s="32"/>
      <c r="J27" s="32"/>
      <c r="K27" s="32"/>
      <c r="L27" s="32">
        <v>1</v>
      </c>
      <c r="M27" s="32"/>
      <c r="N27" s="45"/>
      <c r="O27" s="11"/>
      <c r="P27" s="11"/>
      <c r="Q27" s="12"/>
    </row>
    <row r="28" spans="1:17" x14ac:dyDescent="0.2">
      <c r="A28" s="8">
        <v>46182</v>
      </c>
      <c r="B28" s="23" t="s">
        <v>1729</v>
      </c>
      <c r="C28" s="23" t="s">
        <v>1730</v>
      </c>
      <c r="D28" s="23" t="s">
        <v>1731</v>
      </c>
      <c r="E28" s="23" t="s">
        <v>1318</v>
      </c>
      <c r="F28" s="11">
        <v>22304000</v>
      </c>
      <c r="G28" s="32">
        <v>0.98</v>
      </c>
      <c r="H28" s="32"/>
      <c r="I28" s="32"/>
      <c r="J28" s="32"/>
      <c r="K28" s="32"/>
      <c r="L28" s="32">
        <v>0.98</v>
      </c>
      <c r="M28" s="32"/>
      <c r="N28" s="45"/>
      <c r="O28" s="11"/>
      <c r="P28" s="11"/>
      <c r="Q28" s="12"/>
    </row>
    <row r="29" spans="1:17" x14ac:dyDescent="0.2">
      <c r="A29" s="8">
        <v>46182</v>
      </c>
      <c r="B29" s="23" t="s">
        <v>1971</v>
      </c>
      <c r="C29" s="23" t="s">
        <v>1793</v>
      </c>
      <c r="D29" s="23" t="s">
        <v>1972</v>
      </c>
      <c r="E29" s="23" t="s">
        <v>1318</v>
      </c>
      <c r="F29" s="11">
        <v>2442743</v>
      </c>
      <c r="G29" s="32">
        <v>13.7</v>
      </c>
      <c r="H29" s="32"/>
      <c r="I29" s="32"/>
      <c r="J29" s="32"/>
      <c r="K29" s="32"/>
      <c r="L29" s="32">
        <v>13.7</v>
      </c>
      <c r="M29" s="32"/>
      <c r="N29" s="45"/>
      <c r="O29" s="11"/>
      <c r="P29" s="11"/>
      <c r="Q29" s="12"/>
    </row>
    <row r="30" spans="1:17" x14ac:dyDescent="0.2">
      <c r="A30" s="8">
        <v>46182</v>
      </c>
      <c r="B30" s="23" t="s">
        <v>1977</v>
      </c>
      <c r="C30" s="23" t="s">
        <v>1978</v>
      </c>
      <c r="D30" s="23" t="s">
        <v>1979</v>
      </c>
      <c r="E30" s="23" t="s">
        <v>1318</v>
      </c>
      <c r="F30" s="11">
        <v>5000000</v>
      </c>
      <c r="G30" s="32">
        <v>3.76</v>
      </c>
      <c r="H30" s="32"/>
      <c r="I30" s="32"/>
      <c r="J30" s="32"/>
      <c r="K30" s="32"/>
      <c r="L30" s="32">
        <v>3.76</v>
      </c>
      <c r="M30" s="32"/>
      <c r="N30" s="45"/>
      <c r="O30" s="11"/>
      <c r="P30" s="11"/>
      <c r="Q30" s="12"/>
    </row>
    <row r="31" spans="1:17" x14ac:dyDescent="0.2">
      <c r="A31" s="8">
        <v>46182</v>
      </c>
      <c r="B31" s="23" t="s">
        <v>2041</v>
      </c>
      <c r="C31" s="23" t="s">
        <v>1794</v>
      </c>
      <c r="D31" s="23" t="s">
        <v>2042</v>
      </c>
      <c r="E31" s="23" t="s">
        <v>1318</v>
      </c>
      <c r="F31" s="11">
        <v>17350763</v>
      </c>
      <c r="G31" s="32">
        <v>1.52</v>
      </c>
      <c r="H31" s="32"/>
      <c r="I31" s="32"/>
      <c r="J31" s="32"/>
      <c r="K31" s="32"/>
      <c r="L31" s="32">
        <v>1.52</v>
      </c>
      <c r="M31" s="32"/>
      <c r="N31" s="45"/>
      <c r="O31" s="11"/>
      <c r="P31" s="11"/>
      <c r="Q31" s="12"/>
    </row>
    <row r="32" spans="1:17" x14ac:dyDescent="0.2">
      <c r="A32" s="8">
        <v>46182</v>
      </c>
      <c r="B32" s="23" t="s">
        <v>1935</v>
      </c>
      <c r="C32" s="23" t="s">
        <v>1936</v>
      </c>
      <c r="D32" s="23" t="s">
        <v>1937</v>
      </c>
      <c r="E32" s="23" t="s">
        <v>1318</v>
      </c>
      <c r="F32" s="11">
        <v>6000000</v>
      </c>
      <c r="G32" s="32">
        <v>1</v>
      </c>
      <c r="H32" s="32"/>
      <c r="I32" s="32"/>
      <c r="J32" s="32"/>
      <c r="K32" s="32"/>
      <c r="L32" s="32">
        <v>1</v>
      </c>
      <c r="M32" s="32"/>
      <c r="N32" s="45"/>
      <c r="O32" s="11"/>
      <c r="P32" s="11"/>
      <c r="Q32" s="12"/>
    </row>
    <row r="33" spans="1:17" x14ac:dyDescent="0.2">
      <c r="A33" s="8">
        <v>46182</v>
      </c>
      <c r="B33" s="23" t="s">
        <v>1732</v>
      </c>
      <c r="C33" s="23" t="s">
        <v>1733</v>
      </c>
      <c r="D33" s="23" t="s">
        <v>1734</v>
      </c>
      <c r="E33" s="23" t="s">
        <v>1318</v>
      </c>
      <c r="F33" s="11">
        <v>5000000</v>
      </c>
      <c r="G33" s="32">
        <v>5.2</v>
      </c>
      <c r="H33" s="32"/>
      <c r="I33" s="32"/>
      <c r="J33" s="32"/>
      <c r="K33" s="32"/>
      <c r="L33" s="32">
        <v>5.2</v>
      </c>
      <c r="M33" s="32"/>
      <c r="N33" s="45"/>
      <c r="O33" s="11"/>
      <c r="P33" s="11"/>
      <c r="Q33" s="12"/>
    </row>
    <row r="34" spans="1:17" x14ac:dyDescent="0.2">
      <c r="A34" s="8">
        <v>46182</v>
      </c>
      <c r="B34" s="23" t="s">
        <v>2010</v>
      </c>
      <c r="C34" s="23" t="s">
        <v>2011</v>
      </c>
      <c r="D34" s="23" t="s">
        <v>2012</v>
      </c>
      <c r="E34" s="23" t="s">
        <v>1318</v>
      </c>
      <c r="F34" s="11">
        <v>880000</v>
      </c>
      <c r="G34" s="32">
        <v>114</v>
      </c>
      <c r="H34" s="32"/>
      <c r="I34" s="32"/>
      <c r="J34" s="32"/>
      <c r="K34" s="32"/>
      <c r="L34" s="32">
        <v>114</v>
      </c>
      <c r="M34" s="32"/>
      <c r="N34" s="45"/>
      <c r="O34" s="11"/>
      <c r="P34" s="11"/>
      <c r="Q34" s="12"/>
    </row>
    <row r="35" spans="1:17" x14ac:dyDescent="0.2">
      <c r="A35" s="8">
        <v>46182</v>
      </c>
      <c r="B35" s="23" t="s">
        <v>1735</v>
      </c>
      <c r="C35" s="23" t="s">
        <v>1736</v>
      </c>
      <c r="D35" s="23" t="s">
        <v>1737</v>
      </c>
      <c r="E35" s="23" t="s">
        <v>1318</v>
      </c>
      <c r="F35" s="11">
        <v>5000000</v>
      </c>
      <c r="G35" s="32">
        <v>1.64</v>
      </c>
      <c r="H35" s="32"/>
      <c r="I35" s="32"/>
      <c r="J35" s="32"/>
      <c r="K35" s="32"/>
      <c r="L35" s="32">
        <v>1.64</v>
      </c>
      <c r="M35" s="32"/>
      <c r="N35" s="45"/>
      <c r="O35" s="11"/>
      <c r="P35" s="11"/>
      <c r="Q35" s="12"/>
    </row>
    <row r="36" spans="1:17" x14ac:dyDescent="0.2">
      <c r="A36" s="8">
        <v>46182</v>
      </c>
      <c r="B36" s="23" t="s">
        <v>1738</v>
      </c>
      <c r="C36" s="23" t="s">
        <v>1739</v>
      </c>
      <c r="D36" s="23" t="s">
        <v>1740</v>
      </c>
      <c r="E36" s="23" t="s">
        <v>1318</v>
      </c>
      <c r="F36" s="11">
        <v>49970000</v>
      </c>
      <c r="G36" s="32">
        <v>12.1</v>
      </c>
      <c r="H36" s="32"/>
      <c r="I36" s="32"/>
      <c r="J36" s="32"/>
      <c r="K36" s="32"/>
      <c r="L36" s="32">
        <v>12.1</v>
      </c>
      <c r="M36" s="32"/>
      <c r="N36" s="45"/>
      <c r="O36" s="11"/>
      <c r="P36" s="11"/>
      <c r="Q36" s="12"/>
    </row>
    <row r="37" spans="1:17" x14ac:dyDescent="0.2">
      <c r="A37" s="8">
        <v>46182</v>
      </c>
      <c r="B37" s="23" t="s">
        <v>1741</v>
      </c>
      <c r="C37" s="23" t="s">
        <v>1742</v>
      </c>
      <c r="D37" s="23" t="s">
        <v>1743</v>
      </c>
      <c r="E37" s="23" t="s">
        <v>1318</v>
      </c>
      <c r="F37" s="11">
        <v>4971228</v>
      </c>
      <c r="G37" s="32">
        <v>13</v>
      </c>
      <c r="H37" s="32"/>
      <c r="I37" s="32"/>
      <c r="J37" s="32"/>
      <c r="K37" s="32"/>
      <c r="L37" s="32">
        <v>13</v>
      </c>
      <c r="M37" s="32"/>
      <c r="N37" s="45"/>
      <c r="O37" s="11"/>
      <c r="P37" s="11"/>
      <c r="Q37" s="12"/>
    </row>
    <row r="38" spans="1:17" x14ac:dyDescent="0.2">
      <c r="A38" s="8">
        <v>46182</v>
      </c>
      <c r="B38" s="23" t="s">
        <v>1744</v>
      </c>
      <c r="C38" s="23" t="s">
        <v>1745</v>
      </c>
      <c r="D38" s="23" t="s">
        <v>1746</v>
      </c>
      <c r="E38" s="23" t="s">
        <v>1318</v>
      </c>
      <c r="F38" s="11">
        <v>107500</v>
      </c>
      <c r="G38" s="32">
        <v>880</v>
      </c>
      <c r="H38" s="32"/>
      <c r="I38" s="32"/>
      <c r="J38" s="32"/>
      <c r="K38" s="32"/>
      <c r="L38" s="32">
        <v>880</v>
      </c>
      <c r="M38" s="32"/>
      <c r="N38" s="45"/>
      <c r="O38" s="11"/>
      <c r="P38" s="11"/>
      <c r="Q38" s="12"/>
    </row>
    <row r="39" spans="1:17" x14ac:dyDescent="0.2">
      <c r="A39" s="8">
        <v>46182</v>
      </c>
      <c r="B39" s="23" t="s">
        <v>1747</v>
      </c>
      <c r="C39" s="23" t="s">
        <v>1748</v>
      </c>
      <c r="D39" s="23" t="s">
        <v>1749</v>
      </c>
      <c r="E39" s="23" t="s">
        <v>1318</v>
      </c>
      <c r="F39" s="11">
        <v>5000000</v>
      </c>
      <c r="G39" s="32">
        <v>0.83499999999999996</v>
      </c>
      <c r="H39" s="32"/>
      <c r="I39" s="32"/>
      <c r="J39" s="32"/>
      <c r="K39" s="32"/>
      <c r="L39" s="32">
        <v>0.83499999999999996</v>
      </c>
      <c r="M39" s="32"/>
      <c r="N39" s="45"/>
      <c r="O39" s="11"/>
      <c r="P39" s="11"/>
      <c r="Q39" s="12"/>
    </row>
    <row r="40" spans="1:17" x14ac:dyDescent="0.2">
      <c r="A40" s="8">
        <v>46182</v>
      </c>
      <c r="B40" s="23" t="s">
        <v>1980</v>
      </c>
      <c r="C40" s="23" t="s">
        <v>1981</v>
      </c>
      <c r="D40" s="23" t="s">
        <v>1982</v>
      </c>
      <c r="E40" s="23" t="s">
        <v>1318</v>
      </c>
      <c r="F40" s="11">
        <v>4452197</v>
      </c>
      <c r="G40" s="32">
        <v>68.5</v>
      </c>
      <c r="H40" s="32"/>
      <c r="I40" s="32"/>
      <c r="J40" s="32"/>
      <c r="K40" s="32"/>
      <c r="L40" s="32">
        <v>68.5</v>
      </c>
      <c r="M40" s="32"/>
      <c r="N40" s="45"/>
      <c r="O40" s="11"/>
      <c r="P40" s="11"/>
      <c r="Q40" s="12"/>
    </row>
    <row r="41" spans="1:17" x14ac:dyDescent="0.2">
      <c r="A41" s="8">
        <v>46182</v>
      </c>
      <c r="B41" s="23" t="s">
        <v>1938</v>
      </c>
      <c r="C41" s="23" t="s">
        <v>1939</v>
      </c>
      <c r="D41" s="23" t="s">
        <v>1940</v>
      </c>
      <c r="E41" s="23" t="s">
        <v>1297</v>
      </c>
      <c r="F41" s="20">
        <v>1106710</v>
      </c>
      <c r="G41" s="34">
        <v>4.8</v>
      </c>
      <c r="H41" s="34"/>
      <c r="I41" s="34"/>
      <c r="J41" s="34"/>
      <c r="K41" s="34"/>
      <c r="L41" s="34">
        <v>4.8</v>
      </c>
      <c r="M41" s="32"/>
      <c r="N41" s="45"/>
      <c r="O41" s="20"/>
      <c r="P41" s="20"/>
      <c r="Q41" s="19"/>
    </row>
    <row r="42" spans="1:17" x14ac:dyDescent="0.2">
      <c r="A42" s="8">
        <v>46182</v>
      </c>
      <c r="B42" s="23" t="s">
        <v>1750</v>
      </c>
      <c r="C42" s="23" t="s">
        <v>1751</v>
      </c>
      <c r="D42" s="23" t="s">
        <v>1752</v>
      </c>
      <c r="E42" s="23" t="s">
        <v>1318</v>
      </c>
      <c r="F42" s="20">
        <v>5000003</v>
      </c>
      <c r="G42" s="34">
        <v>12.3</v>
      </c>
      <c r="H42" s="34"/>
      <c r="I42" s="34"/>
      <c r="J42" s="34"/>
      <c r="K42" s="34"/>
      <c r="L42" s="34">
        <v>12.3</v>
      </c>
      <c r="M42" s="32"/>
      <c r="N42" s="45"/>
      <c r="O42" s="20"/>
      <c r="P42" s="20"/>
      <c r="Q42" s="19"/>
    </row>
    <row r="43" spans="1:17" x14ac:dyDescent="0.2">
      <c r="A43" s="8">
        <v>46182</v>
      </c>
      <c r="B43" s="23" t="s">
        <v>1987</v>
      </c>
      <c r="C43" s="23" t="s">
        <v>1850</v>
      </c>
      <c r="D43" s="23" t="s">
        <v>1988</v>
      </c>
      <c r="E43" s="23" t="s">
        <v>1318</v>
      </c>
      <c r="F43" s="40">
        <v>173385</v>
      </c>
      <c r="G43" s="39">
        <v>57.5</v>
      </c>
      <c r="H43" s="39"/>
      <c r="I43" s="39"/>
      <c r="J43" s="39"/>
      <c r="K43" s="39"/>
      <c r="L43" s="39">
        <v>57.5</v>
      </c>
      <c r="M43" s="32"/>
      <c r="N43" s="45"/>
      <c r="O43" s="40"/>
      <c r="P43" s="40"/>
      <c r="Q43" s="41"/>
    </row>
    <row r="44" spans="1:17" x14ac:dyDescent="0.2">
      <c r="A44" s="8">
        <v>46182</v>
      </c>
      <c r="B44" s="23" t="s">
        <v>1928</v>
      </c>
      <c r="C44" s="23" t="s">
        <v>1929</v>
      </c>
      <c r="D44" s="23" t="s">
        <v>1930</v>
      </c>
      <c r="E44" s="23" t="s">
        <v>1318</v>
      </c>
      <c r="F44" s="40">
        <v>5309298</v>
      </c>
      <c r="G44" s="39">
        <v>6.65</v>
      </c>
      <c r="H44" s="39"/>
      <c r="I44" s="39"/>
      <c r="J44" s="39"/>
      <c r="K44" s="39"/>
      <c r="L44" s="39">
        <v>6.65</v>
      </c>
      <c r="M44" s="32"/>
      <c r="N44" s="45"/>
      <c r="O44" s="40"/>
      <c r="P44" s="40"/>
      <c r="Q44" s="41"/>
    </row>
    <row r="45" spans="1:17" x14ac:dyDescent="0.2">
      <c r="A45" s="8">
        <v>46182</v>
      </c>
      <c r="B45" s="23" t="s">
        <v>1952</v>
      </c>
      <c r="C45" s="23" t="s">
        <v>1866</v>
      </c>
      <c r="D45" s="23" t="s">
        <v>1953</v>
      </c>
      <c r="E45" s="23" t="s">
        <v>1318</v>
      </c>
      <c r="F45" s="40">
        <v>3609790</v>
      </c>
      <c r="G45" s="39">
        <v>4.3</v>
      </c>
      <c r="H45" s="39"/>
      <c r="I45" s="39"/>
      <c r="J45" s="39"/>
      <c r="K45" s="39"/>
      <c r="L45" s="39">
        <v>4.3</v>
      </c>
      <c r="M45" s="32"/>
      <c r="N45" s="45"/>
      <c r="O45" s="40"/>
      <c r="P45" s="40"/>
      <c r="Q45" s="41"/>
    </row>
    <row r="46" spans="1:17" x14ac:dyDescent="0.2">
      <c r="A46" s="8">
        <v>46182</v>
      </c>
      <c r="B46" s="23" t="s">
        <v>1753</v>
      </c>
      <c r="C46" s="23" t="s">
        <v>1754</v>
      </c>
      <c r="D46" s="23" t="s">
        <v>1755</v>
      </c>
      <c r="E46" s="23" t="s">
        <v>1318</v>
      </c>
      <c r="F46" s="40">
        <v>93034600</v>
      </c>
      <c r="G46" s="39">
        <v>1</v>
      </c>
      <c r="H46" s="39"/>
      <c r="I46" s="39"/>
      <c r="J46" s="39"/>
      <c r="K46" s="39"/>
      <c r="L46" s="39">
        <v>1</v>
      </c>
      <c r="M46" s="32"/>
      <c r="N46" s="45"/>
      <c r="O46" s="40"/>
      <c r="P46" s="40"/>
      <c r="Q46" s="41"/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34F9C-B783-4EDB-9591-FFA18D4058FA}">
  <sheetPr codeName="Hoja4"/>
  <dimension ref="A1:S568"/>
  <sheetViews>
    <sheetView showGridLines="0" workbookViewId="0">
      <selection activeCell="A3" sqref="A3:Q499"/>
    </sheetView>
  </sheetViews>
  <sheetFormatPr baseColWidth="10" defaultColWidth="11.5703125" defaultRowHeight="12.75" x14ac:dyDescent="0.25"/>
  <cols>
    <col min="1" max="1" width="10.140625" style="8" bestFit="1" customWidth="1"/>
    <col min="2" max="2" width="12" style="7" bestFit="1" customWidth="1"/>
    <col min="3" max="3" width="9.7109375" style="7" bestFit="1" customWidth="1"/>
    <col min="4" max="4" width="11.28515625" style="7" bestFit="1" customWidth="1"/>
    <col min="5" max="5" width="24.140625" style="7" bestFit="1" customWidth="1"/>
    <col min="6" max="6" width="13" style="7" bestFit="1" customWidth="1"/>
    <col min="7" max="7" width="18.28515625" style="11" bestFit="1" customWidth="1"/>
    <col min="8" max="8" width="12.28515625" style="12" bestFit="1" customWidth="1"/>
    <col min="9" max="9" width="15.5703125" style="12" bestFit="1" customWidth="1"/>
    <col min="10" max="10" width="16.85546875" style="12" bestFit="1" customWidth="1"/>
    <col min="11" max="11" width="11.5703125" style="12" bestFit="1" customWidth="1"/>
    <col min="12" max="12" width="14.140625" style="11" bestFit="1" customWidth="1"/>
    <col min="13" max="13" width="15.140625" style="12" bestFit="1" customWidth="1"/>
    <col min="14" max="14" width="22.140625" style="12" bestFit="1" customWidth="1"/>
    <col min="15" max="15" width="20" style="6" bestFit="1" customWidth="1"/>
    <col min="16" max="16" width="17.140625" style="11" bestFit="1" customWidth="1"/>
    <col min="17" max="17" width="19.28515625" style="12" bestFit="1" customWidth="1"/>
    <col min="18" max="16384" width="11.5703125" style="3"/>
  </cols>
  <sheetData>
    <row r="1" spans="1:19" x14ac:dyDescent="0.25">
      <c r="A1" s="2" t="s">
        <v>1453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13"/>
    </row>
    <row r="2" spans="1:19" x14ac:dyDescent="0.25">
      <c r="A2" s="2"/>
      <c r="B2" s="2"/>
      <c r="C2" s="2"/>
      <c r="D2" s="2"/>
      <c r="E2" s="2"/>
      <c r="F2" s="2"/>
      <c r="G2" s="2"/>
      <c r="H2" s="2"/>
      <c r="I2" s="51" t="s">
        <v>14</v>
      </c>
      <c r="J2" s="51"/>
      <c r="K2" s="51"/>
      <c r="L2" s="51"/>
      <c r="M2" s="51"/>
      <c r="N2" s="51" t="s">
        <v>0</v>
      </c>
      <c r="O2" s="51"/>
      <c r="P2" s="51"/>
      <c r="Q2" s="51"/>
      <c r="R2" s="4"/>
      <c r="S2" s="4"/>
    </row>
    <row r="3" spans="1:19" s="18" customFormat="1" x14ac:dyDescent="0.25">
      <c r="A3" s="22" t="s">
        <v>16</v>
      </c>
      <c r="B3" s="22" t="s">
        <v>1</v>
      </c>
      <c r="C3" s="22" t="s">
        <v>24</v>
      </c>
      <c r="D3" s="22" t="s">
        <v>25</v>
      </c>
      <c r="E3" s="22" t="s">
        <v>26</v>
      </c>
      <c r="F3" s="22" t="s">
        <v>1421</v>
      </c>
      <c r="G3" s="22" t="s">
        <v>2</v>
      </c>
      <c r="H3" s="22" t="s">
        <v>17</v>
      </c>
      <c r="I3" s="22" t="s">
        <v>1422</v>
      </c>
      <c r="J3" s="22" t="s">
        <v>1423</v>
      </c>
      <c r="K3" s="22" t="s">
        <v>1424</v>
      </c>
      <c r="L3" s="22" t="s">
        <v>1425</v>
      </c>
      <c r="M3" s="22" t="s">
        <v>1426</v>
      </c>
      <c r="N3" s="22" t="s">
        <v>1427</v>
      </c>
      <c r="O3" s="22" t="s">
        <v>1428</v>
      </c>
      <c r="P3" s="22" t="s">
        <v>1429</v>
      </c>
      <c r="Q3" s="17" t="s">
        <v>1430</v>
      </c>
    </row>
    <row r="4" spans="1:19" x14ac:dyDescent="0.25">
      <c r="A4" s="8">
        <v>46182</v>
      </c>
      <c r="B4" s="23" t="s">
        <v>35</v>
      </c>
      <c r="C4" s="23" t="s">
        <v>259</v>
      </c>
      <c r="D4" s="23" t="s">
        <v>260</v>
      </c>
      <c r="E4" s="23" t="s">
        <v>261</v>
      </c>
      <c r="F4" s="23" t="s">
        <v>86</v>
      </c>
      <c r="G4" s="11">
        <v>844398</v>
      </c>
      <c r="H4" s="12">
        <v>6.01</v>
      </c>
      <c r="I4" s="32"/>
      <c r="J4" s="32"/>
      <c r="K4" s="32">
        <v>16.719100000000001</v>
      </c>
      <c r="N4" s="12" t="s">
        <v>2155</v>
      </c>
      <c r="O4" s="27" t="s">
        <v>2156</v>
      </c>
    </row>
    <row r="5" spans="1:19" x14ac:dyDescent="0.25">
      <c r="A5" s="8">
        <v>46182</v>
      </c>
      <c r="B5" s="23" t="s">
        <v>35</v>
      </c>
      <c r="C5" s="23" t="s">
        <v>262</v>
      </c>
      <c r="D5" s="23" t="s">
        <v>263</v>
      </c>
      <c r="E5" s="23" t="s">
        <v>264</v>
      </c>
      <c r="F5" s="23" t="s">
        <v>46</v>
      </c>
      <c r="G5" s="11">
        <v>366545</v>
      </c>
      <c r="H5" s="12">
        <v>10</v>
      </c>
      <c r="I5" s="32"/>
      <c r="J5" s="32"/>
      <c r="K5" s="32">
        <v>13.914999999999999</v>
      </c>
      <c r="N5" s="12" t="s">
        <v>2157</v>
      </c>
      <c r="O5" s="27" t="s">
        <v>2156</v>
      </c>
    </row>
    <row r="6" spans="1:19" x14ac:dyDescent="0.25">
      <c r="A6" s="8">
        <v>46182</v>
      </c>
      <c r="B6" s="23" t="s">
        <v>35</v>
      </c>
      <c r="C6" s="23" t="s">
        <v>265</v>
      </c>
      <c r="D6" s="23" t="s">
        <v>266</v>
      </c>
      <c r="E6" s="23" t="s">
        <v>1408</v>
      </c>
      <c r="F6" s="23" t="s">
        <v>149</v>
      </c>
      <c r="G6" s="11">
        <v>3135332</v>
      </c>
      <c r="H6" s="12">
        <v>1</v>
      </c>
      <c r="I6" s="32"/>
      <c r="J6" s="32"/>
      <c r="K6" s="32">
        <v>0.77280000000000004</v>
      </c>
      <c r="N6" s="12" t="s">
        <v>2158</v>
      </c>
      <c r="O6" s="27" t="s">
        <v>2148</v>
      </c>
    </row>
    <row r="7" spans="1:19" x14ac:dyDescent="0.25">
      <c r="A7" s="8">
        <v>46182</v>
      </c>
      <c r="B7" s="23" t="s">
        <v>35</v>
      </c>
      <c r="C7" s="23" t="s">
        <v>267</v>
      </c>
      <c r="D7" s="23" t="s">
        <v>268</v>
      </c>
      <c r="E7" s="23" t="s">
        <v>269</v>
      </c>
      <c r="F7" s="23" t="s">
        <v>39</v>
      </c>
      <c r="G7" s="11">
        <v>3490560</v>
      </c>
      <c r="H7" s="12">
        <v>1</v>
      </c>
      <c r="I7" s="32"/>
      <c r="J7" s="32"/>
      <c r="K7" s="32">
        <v>2.4378000000000002</v>
      </c>
      <c r="N7" s="12" t="s">
        <v>2159</v>
      </c>
      <c r="O7" s="27" t="s">
        <v>2156</v>
      </c>
    </row>
    <row r="8" spans="1:19" x14ac:dyDescent="0.25">
      <c r="A8" s="8">
        <v>46182</v>
      </c>
      <c r="B8" s="23" t="s">
        <v>35</v>
      </c>
      <c r="C8" s="23" t="s">
        <v>270</v>
      </c>
      <c r="D8" s="23" t="s">
        <v>271</v>
      </c>
      <c r="E8" s="23" t="s">
        <v>272</v>
      </c>
      <c r="F8" s="23" t="s">
        <v>67</v>
      </c>
      <c r="G8" s="11">
        <v>2954404</v>
      </c>
      <c r="H8" s="12">
        <v>5</v>
      </c>
      <c r="I8" s="32"/>
      <c r="J8" s="32"/>
      <c r="K8" s="32">
        <v>4.7944000000000004</v>
      </c>
      <c r="N8" s="12" t="s">
        <v>2160</v>
      </c>
      <c r="O8" s="27" t="s">
        <v>2141</v>
      </c>
      <c r="P8" s="11">
        <v>37750</v>
      </c>
      <c r="Q8" s="12">
        <v>181064.64</v>
      </c>
    </row>
    <row r="9" spans="1:19" x14ac:dyDescent="0.25">
      <c r="A9" s="8">
        <v>46182</v>
      </c>
      <c r="B9" s="23" t="s">
        <v>35</v>
      </c>
      <c r="C9" s="23" t="s">
        <v>273</v>
      </c>
      <c r="D9" s="23" t="s">
        <v>274</v>
      </c>
      <c r="E9" s="23" t="s">
        <v>275</v>
      </c>
      <c r="F9" s="23" t="s">
        <v>39</v>
      </c>
      <c r="G9" s="11">
        <v>759006</v>
      </c>
      <c r="H9" s="12">
        <v>10</v>
      </c>
      <c r="I9" s="32"/>
      <c r="J9" s="32"/>
      <c r="K9" s="32">
        <v>26.0413</v>
      </c>
      <c r="N9" s="12" t="s">
        <v>2161</v>
      </c>
      <c r="O9" s="27" t="s">
        <v>2156</v>
      </c>
    </row>
    <row r="10" spans="1:19" x14ac:dyDescent="0.25">
      <c r="A10" s="8">
        <v>46182</v>
      </c>
      <c r="B10" s="23" t="s">
        <v>35</v>
      </c>
      <c r="C10" s="23" t="s">
        <v>276</v>
      </c>
      <c r="D10" s="23" t="s">
        <v>277</v>
      </c>
      <c r="E10" s="23" t="s">
        <v>278</v>
      </c>
      <c r="F10" s="23" t="s">
        <v>279</v>
      </c>
      <c r="G10" s="11">
        <v>307650</v>
      </c>
      <c r="H10" s="12">
        <v>16.59</v>
      </c>
      <c r="I10" s="32"/>
      <c r="J10" s="32"/>
      <c r="K10" s="32">
        <v>99.729699999999994</v>
      </c>
      <c r="N10" s="12" t="s">
        <v>2162</v>
      </c>
      <c r="O10" s="27" t="s">
        <v>2148</v>
      </c>
    </row>
    <row r="11" spans="1:19" x14ac:dyDescent="0.25">
      <c r="A11" s="8">
        <v>46182</v>
      </c>
      <c r="B11" s="23" t="s">
        <v>35</v>
      </c>
      <c r="C11" s="23" t="s">
        <v>280</v>
      </c>
      <c r="D11" s="23" t="s">
        <v>281</v>
      </c>
      <c r="E11" s="23" t="s">
        <v>282</v>
      </c>
      <c r="F11" s="23" t="s">
        <v>46</v>
      </c>
      <c r="G11" s="11">
        <v>2163025</v>
      </c>
      <c r="H11" s="12">
        <v>8.8000000000000007</v>
      </c>
      <c r="I11" s="32"/>
      <c r="J11" s="32"/>
      <c r="K11" s="32">
        <v>20.563099999999999</v>
      </c>
      <c r="N11" s="12" t="s">
        <v>2163</v>
      </c>
      <c r="O11" s="27" t="s">
        <v>2148</v>
      </c>
    </row>
    <row r="12" spans="1:19" x14ac:dyDescent="0.25">
      <c r="A12" s="8">
        <v>46182</v>
      </c>
      <c r="B12" s="23" t="s">
        <v>35</v>
      </c>
      <c r="C12" s="23" t="s">
        <v>283</v>
      </c>
      <c r="D12" s="23" t="s">
        <v>284</v>
      </c>
      <c r="E12" s="23" t="s">
        <v>1353</v>
      </c>
      <c r="F12" s="23" t="s">
        <v>67</v>
      </c>
      <c r="G12" s="11">
        <v>4256933</v>
      </c>
      <c r="H12" s="12">
        <v>1</v>
      </c>
      <c r="I12" s="32"/>
      <c r="J12" s="32"/>
      <c r="K12" s="32">
        <v>1.3047</v>
      </c>
      <c r="N12" s="12" t="s">
        <v>2164</v>
      </c>
      <c r="O12" s="27" t="s">
        <v>2156</v>
      </c>
    </row>
    <row r="13" spans="1:19" x14ac:dyDescent="0.25">
      <c r="A13" s="8">
        <v>46182</v>
      </c>
      <c r="B13" s="23" t="s">
        <v>35</v>
      </c>
      <c r="C13" s="23" t="s">
        <v>285</v>
      </c>
      <c r="D13" s="23" t="s">
        <v>286</v>
      </c>
      <c r="E13" s="23" t="s">
        <v>287</v>
      </c>
      <c r="F13" s="23" t="s">
        <v>46</v>
      </c>
      <c r="G13" s="11">
        <v>1518554</v>
      </c>
      <c r="H13" s="12">
        <v>7.5</v>
      </c>
      <c r="I13" s="32"/>
      <c r="J13" s="32"/>
      <c r="K13" s="32">
        <v>17.7393</v>
      </c>
      <c r="N13" s="12" t="s">
        <v>2165</v>
      </c>
      <c r="O13" s="27" t="s">
        <v>2148</v>
      </c>
    </row>
    <row r="14" spans="1:19" x14ac:dyDescent="0.25">
      <c r="A14" s="8">
        <v>46182</v>
      </c>
      <c r="B14" s="23" t="s">
        <v>35</v>
      </c>
      <c r="C14" s="23" t="s">
        <v>288</v>
      </c>
      <c r="D14" s="23" t="s">
        <v>289</v>
      </c>
      <c r="E14" s="23" t="s">
        <v>290</v>
      </c>
      <c r="F14" s="23" t="s">
        <v>55</v>
      </c>
      <c r="G14" s="11">
        <v>612690</v>
      </c>
      <c r="H14" s="12">
        <v>6</v>
      </c>
      <c r="I14" s="32"/>
      <c r="J14" s="32"/>
      <c r="K14" s="32">
        <v>26.6235</v>
      </c>
      <c r="N14" s="12" t="s">
        <v>2166</v>
      </c>
      <c r="O14" s="27" t="s">
        <v>2156</v>
      </c>
    </row>
    <row r="15" spans="1:19" x14ac:dyDescent="0.25">
      <c r="A15" s="8">
        <v>46182</v>
      </c>
      <c r="B15" s="23" t="s">
        <v>35</v>
      </c>
      <c r="C15" s="23" t="s">
        <v>291</v>
      </c>
      <c r="D15" s="23" t="s">
        <v>292</v>
      </c>
      <c r="E15" s="23" t="s">
        <v>293</v>
      </c>
      <c r="F15" s="23" t="s">
        <v>59</v>
      </c>
      <c r="G15" s="11">
        <v>4833025</v>
      </c>
      <c r="H15" s="12">
        <v>1</v>
      </c>
      <c r="I15" s="32"/>
      <c r="J15" s="32"/>
      <c r="K15" s="32">
        <v>1.5478000000000001</v>
      </c>
      <c r="N15" s="12" t="s">
        <v>2167</v>
      </c>
      <c r="O15" s="27" t="s">
        <v>2156</v>
      </c>
      <c r="P15" s="11">
        <v>19160</v>
      </c>
      <c r="Q15" s="12">
        <v>29666.84</v>
      </c>
    </row>
    <row r="16" spans="1:19" x14ac:dyDescent="0.25">
      <c r="A16" s="8">
        <v>46182</v>
      </c>
      <c r="B16" s="23" t="s">
        <v>35</v>
      </c>
      <c r="C16" s="23" t="s">
        <v>294</v>
      </c>
      <c r="D16" s="23" t="s">
        <v>295</v>
      </c>
      <c r="E16" s="23" t="s">
        <v>296</v>
      </c>
      <c r="F16" s="23" t="s">
        <v>39</v>
      </c>
      <c r="G16" s="11">
        <v>4309020</v>
      </c>
      <c r="H16" s="12">
        <v>1</v>
      </c>
      <c r="I16" s="32"/>
      <c r="J16" s="32"/>
      <c r="K16" s="32">
        <v>2.0394000000000001</v>
      </c>
      <c r="N16" s="12" t="s">
        <v>2168</v>
      </c>
      <c r="O16" s="27" t="s">
        <v>2156</v>
      </c>
    </row>
    <row r="17" spans="1:17" x14ac:dyDescent="0.25">
      <c r="A17" s="8">
        <v>46182</v>
      </c>
      <c r="B17" s="23" t="s">
        <v>35</v>
      </c>
      <c r="C17" s="23" t="s">
        <v>297</v>
      </c>
      <c r="D17" s="23" t="s">
        <v>298</v>
      </c>
      <c r="E17" s="23" t="s">
        <v>299</v>
      </c>
      <c r="F17" s="23" t="s">
        <v>39</v>
      </c>
      <c r="G17" s="11">
        <v>3611467</v>
      </c>
      <c r="H17" s="12">
        <v>1</v>
      </c>
      <c r="I17" s="32"/>
      <c r="J17" s="32"/>
      <c r="K17" s="32">
        <v>2.9150999999999998</v>
      </c>
      <c r="N17" s="12" t="s">
        <v>2169</v>
      </c>
      <c r="O17" s="27" t="s">
        <v>2156</v>
      </c>
    </row>
    <row r="18" spans="1:17" x14ac:dyDescent="0.25">
      <c r="A18" s="8">
        <v>46182</v>
      </c>
      <c r="B18" s="23" t="s">
        <v>35</v>
      </c>
      <c r="C18" s="23" t="s">
        <v>300</v>
      </c>
      <c r="D18" s="23" t="s">
        <v>301</v>
      </c>
      <c r="E18" s="23" t="s">
        <v>302</v>
      </c>
      <c r="F18" s="23" t="s">
        <v>1654</v>
      </c>
      <c r="G18" s="11">
        <v>2408720</v>
      </c>
      <c r="H18" s="12">
        <v>6</v>
      </c>
      <c r="I18" s="32"/>
      <c r="J18" s="32"/>
      <c r="K18" s="32">
        <v>7.133</v>
      </c>
      <c r="N18" s="12" t="s">
        <v>2170</v>
      </c>
      <c r="O18" s="27" t="s">
        <v>2156</v>
      </c>
    </row>
    <row r="19" spans="1:17" x14ac:dyDescent="0.25">
      <c r="A19" s="8">
        <v>46182</v>
      </c>
      <c r="B19" s="23" t="s">
        <v>35</v>
      </c>
      <c r="C19" s="23" t="s">
        <v>303</v>
      </c>
      <c r="D19" s="23" t="s">
        <v>304</v>
      </c>
      <c r="E19" s="23" t="s">
        <v>305</v>
      </c>
      <c r="F19" s="23" t="s">
        <v>46</v>
      </c>
      <c r="G19" s="11">
        <v>1872565</v>
      </c>
      <c r="H19" s="12">
        <v>5</v>
      </c>
      <c r="I19" s="32"/>
      <c r="J19" s="32"/>
      <c r="K19" s="32">
        <v>16.301500000000001</v>
      </c>
      <c r="N19" s="12" t="s">
        <v>2171</v>
      </c>
      <c r="O19" s="27" t="s">
        <v>2156</v>
      </c>
    </row>
    <row r="20" spans="1:17" x14ac:dyDescent="0.25">
      <c r="A20" s="8">
        <v>46182</v>
      </c>
      <c r="B20" s="23" t="s">
        <v>35</v>
      </c>
      <c r="C20" s="23" t="s">
        <v>306</v>
      </c>
      <c r="D20" s="23" t="s">
        <v>307</v>
      </c>
      <c r="E20" s="23" t="s">
        <v>308</v>
      </c>
      <c r="F20" s="23" t="s">
        <v>1314</v>
      </c>
      <c r="G20" s="11">
        <v>3422186</v>
      </c>
      <c r="H20" s="12">
        <v>6.01</v>
      </c>
      <c r="I20" s="32"/>
      <c r="J20" s="32"/>
      <c r="K20" s="32">
        <v>92.878</v>
      </c>
      <c r="N20" s="12" t="s">
        <v>2172</v>
      </c>
      <c r="O20" s="27" t="s">
        <v>2156</v>
      </c>
      <c r="P20" s="11">
        <v>326</v>
      </c>
      <c r="Q20" s="12">
        <v>30278.22</v>
      </c>
    </row>
    <row r="21" spans="1:17" x14ac:dyDescent="0.25">
      <c r="A21" s="8">
        <v>46182</v>
      </c>
      <c r="B21" s="23" t="s">
        <v>35</v>
      </c>
      <c r="C21" s="23" t="s">
        <v>309</v>
      </c>
      <c r="D21" s="23" t="s">
        <v>310</v>
      </c>
      <c r="E21" s="23" t="s">
        <v>1377</v>
      </c>
      <c r="F21" s="23" t="s">
        <v>39</v>
      </c>
      <c r="G21" s="11">
        <v>3230071</v>
      </c>
      <c r="H21" s="12">
        <v>1</v>
      </c>
      <c r="I21" s="32"/>
      <c r="J21" s="32"/>
      <c r="K21" s="32">
        <v>2.2355</v>
      </c>
      <c r="N21" s="12" t="s">
        <v>2173</v>
      </c>
      <c r="O21" s="27" t="s">
        <v>2148</v>
      </c>
    </row>
    <row r="22" spans="1:17" x14ac:dyDescent="0.25">
      <c r="A22" s="8">
        <v>46182</v>
      </c>
      <c r="B22" s="23" t="s">
        <v>35</v>
      </c>
      <c r="C22" s="23" t="s">
        <v>311</v>
      </c>
      <c r="D22" s="23" t="s">
        <v>312</v>
      </c>
      <c r="E22" s="23" t="s">
        <v>313</v>
      </c>
      <c r="F22" s="23" t="s">
        <v>46</v>
      </c>
      <c r="G22" s="11">
        <v>1096059</v>
      </c>
      <c r="H22" s="12">
        <v>6</v>
      </c>
      <c r="I22" s="32"/>
      <c r="J22" s="32"/>
      <c r="K22" s="32">
        <v>7.7899000000000003</v>
      </c>
      <c r="N22" s="12" t="s">
        <v>2174</v>
      </c>
      <c r="O22" s="27" t="s">
        <v>2156</v>
      </c>
    </row>
    <row r="23" spans="1:17" x14ac:dyDescent="0.25">
      <c r="A23" s="8">
        <v>46182</v>
      </c>
      <c r="B23" s="23" t="s">
        <v>35</v>
      </c>
      <c r="C23" s="23" t="s">
        <v>314</v>
      </c>
      <c r="D23" s="23" t="s">
        <v>315</v>
      </c>
      <c r="E23" s="23" t="s">
        <v>316</v>
      </c>
      <c r="F23" s="23" t="s">
        <v>39</v>
      </c>
      <c r="G23" s="11">
        <v>802284</v>
      </c>
      <c r="H23" s="12">
        <v>6.01</v>
      </c>
      <c r="I23" s="32"/>
      <c r="J23" s="32"/>
      <c r="K23" s="32">
        <v>10.3811</v>
      </c>
      <c r="N23" s="12" t="s">
        <v>2175</v>
      </c>
      <c r="O23" s="27" t="s">
        <v>2156</v>
      </c>
    </row>
    <row r="24" spans="1:17" x14ac:dyDescent="0.25">
      <c r="A24" s="8">
        <v>46182</v>
      </c>
      <c r="B24" s="23" t="s">
        <v>35</v>
      </c>
      <c r="C24" s="23" t="s">
        <v>317</v>
      </c>
      <c r="D24" s="23" t="s">
        <v>318</v>
      </c>
      <c r="E24" s="23" t="s">
        <v>319</v>
      </c>
      <c r="F24" s="23" t="s">
        <v>67</v>
      </c>
      <c r="G24" s="11">
        <v>369806</v>
      </c>
      <c r="H24" s="12">
        <v>10</v>
      </c>
      <c r="I24" s="32"/>
      <c r="J24" s="32"/>
      <c r="K24" s="32">
        <v>41.094799999999999</v>
      </c>
      <c r="N24" s="12" t="s">
        <v>2176</v>
      </c>
      <c r="O24" s="27" t="s">
        <v>2148</v>
      </c>
    </row>
    <row r="25" spans="1:17" x14ac:dyDescent="0.25">
      <c r="A25" s="8">
        <v>46182</v>
      </c>
      <c r="B25" s="23" t="s">
        <v>35</v>
      </c>
      <c r="C25" s="23" t="s">
        <v>320</v>
      </c>
      <c r="D25" s="23" t="s">
        <v>321</v>
      </c>
      <c r="E25" s="23" t="s">
        <v>322</v>
      </c>
      <c r="F25" s="23" t="s">
        <v>39</v>
      </c>
      <c r="G25" s="11">
        <v>2467899</v>
      </c>
      <c r="H25" s="12">
        <v>1.29</v>
      </c>
      <c r="I25" s="32"/>
      <c r="J25" s="32"/>
      <c r="K25" s="32">
        <v>3.0945999999999998</v>
      </c>
      <c r="N25" s="12" t="s">
        <v>2177</v>
      </c>
      <c r="O25" s="27" t="s">
        <v>2156</v>
      </c>
    </row>
    <row r="26" spans="1:17" x14ac:dyDescent="0.25">
      <c r="A26" s="8">
        <v>46182</v>
      </c>
      <c r="B26" s="23" t="s">
        <v>35</v>
      </c>
      <c r="C26" s="23" t="s">
        <v>323</v>
      </c>
      <c r="D26" s="23" t="s">
        <v>324</v>
      </c>
      <c r="E26" s="23" t="s">
        <v>325</v>
      </c>
      <c r="F26" s="23" t="s">
        <v>46</v>
      </c>
      <c r="G26" s="11">
        <v>9877170</v>
      </c>
      <c r="H26" s="12">
        <v>10</v>
      </c>
      <c r="I26" s="32"/>
      <c r="J26" s="32"/>
      <c r="K26" s="32">
        <v>9.1036999999999999</v>
      </c>
      <c r="N26" s="12" t="s">
        <v>2178</v>
      </c>
      <c r="O26" s="27" t="s">
        <v>2156</v>
      </c>
    </row>
    <row r="27" spans="1:17" x14ac:dyDescent="0.25">
      <c r="A27" s="8">
        <v>46182</v>
      </c>
      <c r="B27" s="23" t="s">
        <v>35</v>
      </c>
      <c r="C27" s="23" t="s">
        <v>326</v>
      </c>
      <c r="D27" s="23" t="s">
        <v>327</v>
      </c>
      <c r="E27" s="23" t="s">
        <v>328</v>
      </c>
      <c r="F27" s="23" t="s">
        <v>46</v>
      </c>
      <c r="G27" s="11">
        <v>520378</v>
      </c>
      <c r="H27" s="12">
        <v>6</v>
      </c>
      <c r="I27" s="32"/>
      <c r="J27" s="32"/>
      <c r="K27" s="32">
        <v>16.363199999999999</v>
      </c>
      <c r="N27" s="12" t="s">
        <v>2179</v>
      </c>
      <c r="O27" s="27" t="s">
        <v>2156</v>
      </c>
    </row>
    <row r="28" spans="1:17" x14ac:dyDescent="0.25">
      <c r="A28" s="8">
        <v>46182</v>
      </c>
      <c r="B28" s="23" t="s">
        <v>35</v>
      </c>
      <c r="C28" s="23" t="s">
        <v>329</v>
      </c>
      <c r="D28" s="23" t="s">
        <v>330</v>
      </c>
      <c r="E28" s="23" t="s">
        <v>331</v>
      </c>
      <c r="F28" s="23" t="s">
        <v>102</v>
      </c>
      <c r="G28" s="11">
        <v>1149335</v>
      </c>
      <c r="H28" s="12">
        <v>10</v>
      </c>
      <c r="I28" s="32"/>
      <c r="J28" s="32"/>
      <c r="K28" s="32">
        <v>19.978300000000001</v>
      </c>
      <c r="N28" s="12" t="s">
        <v>2180</v>
      </c>
      <c r="O28" s="27" t="s">
        <v>2148</v>
      </c>
    </row>
    <row r="29" spans="1:17" x14ac:dyDescent="0.25">
      <c r="A29" s="8">
        <v>46182</v>
      </c>
      <c r="B29" s="23" t="s">
        <v>35</v>
      </c>
      <c r="C29" s="23" t="s">
        <v>332</v>
      </c>
      <c r="D29" s="23" t="s">
        <v>333</v>
      </c>
      <c r="E29" s="23" t="s">
        <v>334</v>
      </c>
      <c r="F29" s="23" t="s">
        <v>67</v>
      </c>
      <c r="G29" s="11">
        <v>263041</v>
      </c>
      <c r="H29" s="12">
        <v>12</v>
      </c>
      <c r="I29" s="32"/>
      <c r="J29" s="32"/>
      <c r="K29" s="32">
        <v>21.782399999999999</v>
      </c>
      <c r="N29" s="12" t="s">
        <v>2094</v>
      </c>
      <c r="O29" s="27" t="s">
        <v>2089</v>
      </c>
    </row>
    <row r="30" spans="1:17" x14ac:dyDescent="0.25">
      <c r="A30" s="8">
        <v>46182</v>
      </c>
      <c r="B30" s="23" t="s">
        <v>35</v>
      </c>
      <c r="C30" s="23" t="s">
        <v>336</v>
      </c>
      <c r="D30" s="23" t="s">
        <v>337</v>
      </c>
      <c r="E30" s="23" t="s">
        <v>338</v>
      </c>
      <c r="F30" s="23" t="s">
        <v>85</v>
      </c>
      <c r="G30" s="11">
        <v>1059187</v>
      </c>
      <c r="H30" s="12">
        <v>10</v>
      </c>
      <c r="I30" s="32"/>
      <c r="J30" s="32"/>
      <c r="K30" s="32">
        <v>19.889500000000002</v>
      </c>
      <c r="N30" s="12" t="s">
        <v>2181</v>
      </c>
      <c r="O30" s="27" t="s">
        <v>2156</v>
      </c>
    </row>
    <row r="31" spans="1:17" x14ac:dyDescent="0.25">
      <c r="A31" s="8">
        <v>46182</v>
      </c>
      <c r="B31" s="23" t="s">
        <v>35</v>
      </c>
      <c r="C31" s="23" t="s">
        <v>339</v>
      </c>
      <c r="D31" s="23" t="s">
        <v>340</v>
      </c>
      <c r="E31" s="23" t="s">
        <v>341</v>
      </c>
      <c r="F31" s="23" t="s">
        <v>46</v>
      </c>
      <c r="G31" s="11">
        <v>694734</v>
      </c>
      <c r="H31" s="12">
        <v>10</v>
      </c>
      <c r="I31" s="32"/>
      <c r="J31" s="32"/>
      <c r="K31" s="32">
        <v>27.653199999999998</v>
      </c>
      <c r="N31" s="12" t="s">
        <v>2182</v>
      </c>
      <c r="O31" s="27" t="s">
        <v>2148</v>
      </c>
    </row>
    <row r="32" spans="1:17" x14ac:dyDescent="0.25">
      <c r="A32" s="8">
        <v>46182</v>
      </c>
      <c r="B32" s="23" t="s">
        <v>35</v>
      </c>
      <c r="C32" s="23" t="s">
        <v>342</v>
      </c>
      <c r="D32" s="23" t="s">
        <v>343</v>
      </c>
      <c r="E32" s="23" t="s">
        <v>344</v>
      </c>
      <c r="F32" s="23" t="s">
        <v>46</v>
      </c>
      <c r="G32" s="11">
        <v>2029817</v>
      </c>
      <c r="H32" s="12">
        <v>1.1499999999999999</v>
      </c>
      <c r="I32" s="32"/>
      <c r="J32" s="32"/>
      <c r="K32" s="32">
        <v>1.6335999999999999</v>
      </c>
      <c r="N32" s="12" t="s">
        <v>2183</v>
      </c>
      <c r="O32" s="27" t="s">
        <v>2156</v>
      </c>
    </row>
    <row r="33" spans="1:17" x14ac:dyDescent="0.25">
      <c r="A33" s="8">
        <v>46182</v>
      </c>
      <c r="B33" s="23" t="s">
        <v>35</v>
      </c>
      <c r="C33" s="23" t="s">
        <v>345</v>
      </c>
      <c r="D33" s="23" t="s">
        <v>346</v>
      </c>
      <c r="E33" s="23" t="s">
        <v>347</v>
      </c>
      <c r="F33" s="23" t="s">
        <v>32</v>
      </c>
      <c r="G33" s="11">
        <v>2421264</v>
      </c>
      <c r="H33" s="12">
        <v>7</v>
      </c>
      <c r="I33" s="32"/>
      <c r="J33" s="32"/>
      <c r="K33" s="32">
        <v>27.4331</v>
      </c>
      <c r="N33" s="12" t="s">
        <v>2184</v>
      </c>
      <c r="O33" s="27" t="s">
        <v>2156</v>
      </c>
      <c r="P33" s="11">
        <v>954</v>
      </c>
      <c r="Q33" s="12">
        <v>26005.83</v>
      </c>
    </row>
    <row r="34" spans="1:17" x14ac:dyDescent="0.25">
      <c r="A34" s="8">
        <v>46182</v>
      </c>
      <c r="B34" s="23" t="s">
        <v>35</v>
      </c>
      <c r="C34" s="23" t="s">
        <v>348</v>
      </c>
      <c r="D34" s="23" t="s">
        <v>349</v>
      </c>
      <c r="E34" s="23" t="s">
        <v>350</v>
      </c>
      <c r="F34" s="23" t="s">
        <v>59</v>
      </c>
      <c r="G34" s="11">
        <v>1401361</v>
      </c>
      <c r="H34" s="12">
        <v>3</v>
      </c>
      <c r="I34" s="32"/>
      <c r="J34" s="32"/>
      <c r="K34" s="32">
        <v>18.403400000000001</v>
      </c>
      <c r="N34" s="12" t="s">
        <v>2185</v>
      </c>
      <c r="O34" s="27" t="s">
        <v>2156</v>
      </c>
      <c r="P34" s="11">
        <v>708</v>
      </c>
      <c r="Q34" s="12">
        <v>12952.09</v>
      </c>
    </row>
    <row r="35" spans="1:17" x14ac:dyDescent="0.25">
      <c r="A35" s="8">
        <v>46182</v>
      </c>
      <c r="B35" s="23" t="s">
        <v>35</v>
      </c>
      <c r="C35" s="23" t="s">
        <v>351</v>
      </c>
      <c r="D35" s="23" t="s">
        <v>352</v>
      </c>
      <c r="E35" s="23" t="s">
        <v>353</v>
      </c>
      <c r="F35" s="23" t="s">
        <v>46</v>
      </c>
      <c r="G35" s="11">
        <v>1709177</v>
      </c>
      <c r="H35" s="12">
        <v>1.45</v>
      </c>
      <c r="I35" s="32"/>
      <c r="J35" s="32"/>
      <c r="K35" s="32">
        <v>1.8411</v>
      </c>
      <c r="N35" s="12" t="s">
        <v>2186</v>
      </c>
      <c r="O35" s="27" t="s">
        <v>2148</v>
      </c>
    </row>
    <row r="36" spans="1:17" x14ac:dyDescent="0.25">
      <c r="A36" s="8">
        <v>46182</v>
      </c>
      <c r="B36" s="23" t="s">
        <v>35</v>
      </c>
      <c r="C36" s="23" t="s">
        <v>355</v>
      </c>
      <c r="D36" s="23" t="s">
        <v>356</v>
      </c>
      <c r="E36" s="23" t="s">
        <v>357</v>
      </c>
      <c r="F36" s="23" t="s">
        <v>67</v>
      </c>
      <c r="G36" s="11">
        <v>1183627</v>
      </c>
      <c r="H36" s="12">
        <v>10</v>
      </c>
      <c r="I36" s="32"/>
      <c r="J36" s="32"/>
      <c r="K36" s="32">
        <v>32.848700000000001</v>
      </c>
      <c r="N36" s="12" t="s">
        <v>2187</v>
      </c>
      <c r="O36" s="27" t="s">
        <v>2156</v>
      </c>
    </row>
    <row r="37" spans="1:17" x14ac:dyDescent="0.25">
      <c r="A37" s="8">
        <v>46182</v>
      </c>
      <c r="B37" s="23" t="s">
        <v>35</v>
      </c>
      <c r="C37" s="23" t="s">
        <v>358</v>
      </c>
      <c r="D37" s="23" t="s">
        <v>359</v>
      </c>
      <c r="E37" s="23" t="s">
        <v>360</v>
      </c>
      <c r="F37" s="23" t="s">
        <v>46</v>
      </c>
      <c r="G37" s="11">
        <v>617463</v>
      </c>
      <c r="H37" s="12">
        <v>10</v>
      </c>
      <c r="I37" s="32"/>
      <c r="J37" s="32"/>
      <c r="K37" s="32">
        <v>20.641400000000001</v>
      </c>
      <c r="N37" s="12" t="s">
        <v>2188</v>
      </c>
      <c r="O37" s="27" t="s">
        <v>2156</v>
      </c>
    </row>
    <row r="38" spans="1:17" x14ac:dyDescent="0.25">
      <c r="A38" s="8">
        <v>46182</v>
      </c>
      <c r="B38" s="23" t="s">
        <v>35</v>
      </c>
      <c r="C38" s="23" t="s">
        <v>361</v>
      </c>
      <c r="D38" s="23" t="s">
        <v>362</v>
      </c>
      <c r="E38" s="23" t="s">
        <v>363</v>
      </c>
      <c r="F38" s="23" t="s">
        <v>149</v>
      </c>
      <c r="G38" s="11">
        <v>194793317</v>
      </c>
      <c r="H38" s="12">
        <v>1</v>
      </c>
      <c r="I38" s="32"/>
      <c r="J38" s="32"/>
      <c r="K38" s="32">
        <v>3.6044</v>
      </c>
      <c r="N38" s="12" t="s">
        <v>2189</v>
      </c>
      <c r="O38" s="27" t="s">
        <v>2156</v>
      </c>
    </row>
    <row r="39" spans="1:17" x14ac:dyDescent="0.25">
      <c r="A39" s="8">
        <v>46182</v>
      </c>
      <c r="B39" s="23" t="s">
        <v>35</v>
      </c>
      <c r="C39" s="23" t="s">
        <v>364</v>
      </c>
      <c r="D39" s="23" t="s">
        <v>365</v>
      </c>
      <c r="E39" s="23" t="s">
        <v>366</v>
      </c>
      <c r="F39" s="23" t="s">
        <v>46</v>
      </c>
      <c r="G39" s="11">
        <v>510042</v>
      </c>
      <c r="H39" s="12">
        <v>6</v>
      </c>
      <c r="I39" s="32"/>
      <c r="J39" s="32"/>
      <c r="K39" s="32">
        <v>12.539899999999999</v>
      </c>
      <c r="N39" s="12" t="s">
        <v>2190</v>
      </c>
      <c r="O39" s="27" t="s">
        <v>2148</v>
      </c>
    </row>
    <row r="40" spans="1:17" x14ac:dyDescent="0.25">
      <c r="A40" s="8">
        <v>46182</v>
      </c>
      <c r="B40" s="23" t="s">
        <v>35</v>
      </c>
      <c r="C40" s="23" t="s">
        <v>367</v>
      </c>
      <c r="D40" s="23" t="s">
        <v>368</v>
      </c>
      <c r="E40" s="23" t="s">
        <v>369</v>
      </c>
      <c r="F40" s="23" t="s">
        <v>102</v>
      </c>
      <c r="G40" s="11">
        <v>1254724</v>
      </c>
      <c r="H40" s="12">
        <v>10</v>
      </c>
      <c r="I40" s="32"/>
      <c r="J40" s="32"/>
      <c r="K40" s="32">
        <v>28.123999999999999</v>
      </c>
      <c r="N40" s="12" t="s">
        <v>2191</v>
      </c>
      <c r="O40" s="27" t="s">
        <v>2156</v>
      </c>
      <c r="P40" s="11">
        <v>70</v>
      </c>
      <c r="Q40" s="12">
        <v>1954.1</v>
      </c>
    </row>
    <row r="41" spans="1:17" x14ac:dyDescent="0.25">
      <c r="A41" s="8">
        <v>46182</v>
      </c>
      <c r="B41" s="23" t="s">
        <v>35</v>
      </c>
      <c r="C41" s="23" t="s">
        <v>370</v>
      </c>
      <c r="D41" s="23" t="s">
        <v>371</v>
      </c>
      <c r="E41" s="23" t="s">
        <v>1582</v>
      </c>
      <c r="F41" s="23" t="s">
        <v>39</v>
      </c>
      <c r="G41" s="11">
        <v>36515913</v>
      </c>
      <c r="H41" s="12">
        <v>1</v>
      </c>
      <c r="I41" s="32"/>
      <c r="J41" s="32"/>
      <c r="K41" s="32">
        <v>1.2751999999999999</v>
      </c>
      <c r="N41" s="12" t="s">
        <v>2192</v>
      </c>
      <c r="O41" s="27" t="s">
        <v>2156</v>
      </c>
    </row>
    <row r="42" spans="1:17" x14ac:dyDescent="0.25">
      <c r="A42" s="8">
        <v>46182</v>
      </c>
      <c r="B42" s="23" t="s">
        <v>35</v>
      </c>
      <c r="C42" s="23" t="s">
        <v>372</v>
      </c>
      <c r="D42" s="23" t="s">
        <v>373</v>
      </c>
      <c r="E42" s="23" t="s">
        <v>374</v>
      </c>
      <c r="F42" s="23" t="s">
        <v>46</v>
      </c>
      <c r="G42" s="11">
        <v>587790</v>
      </c>
      <c r="H42" s="12">
        <v>10</v>
      </c>
      <c r="I42" s="32"/>
      <c r="J42" s="32"/>
      <c r="K42" s="32">
        <v>17.392299999999999</v>
      </c>
      <c r="N42" s="12" t="s">
        <v>2193</v>
      </c>
      <c r="O42" s="27" t="s">
        <v>2156</v>
      </c>
    </row>
    <row r="43" spans="1:17" x14ac:dyDescent="0.25">
      <c r="A43" s="8">
        <v>46182</v>
      </c>
      <c r="B43" s="23" t="s">
        <v>35</v>
      </c>
      <c r="C43" s="23" t="s">
        <v>375</v>
      </c>
      <c r="D43" s="23" t="s">
        <v>376</v>
      </c>
      <c r="E43" s="23" t="s">
        <v>1626</v>
      </c>
      <c r="F43" s="23" t="s">
        <v>67</v>
      </c>
      <c r="G43" s="11">
        <v>4720017</v>
      </c>
      <c r="H43" s="12">
        <v>3.6</v>
      </c>
      <c r="I43" s="32"/>
      <c r="J43" s="32"/>
      <c r="K43" s="32">
        <v>5.7142999999999997</v>
      </c>
      <c r="N43" s="12" t="s">
        <v>2194</v>
      </c>
      <c r="O43" s="27" t="s">
        <v>2141</v>
      </c>
    </row>
    <row r="44" spans="1:17" x14ac:dyDescent="0.25">
      <c r="A44" s="8">
        <v>46182</v>
      </c>
      <c r="B44" s="23" t="s">
        <v>35</v>
      </c>
      <c r="C44" s="23" t="s">
        <v>377</v>
      </c>
      <c r="D44" s="23" t="s">
        <v>378</v>
      </c>
      <c r="E44" s="23" t="s">
        <v>379</v>
      </c>
      <c r="F44" s="23" t="s">
        <v>159</v>
      </c>
      <c r="G44" s="11">
        <v>53024</v>
      </c>
      <c r="H44" s="12">
        <v>84</v>
      </c>
      <c r="I44" s="32"/>
      <c r="J44" s="32"/>
      <c r="K44" s="32">
        <v>167.6557</v>
      </c>
      <c r="N44" s="12" t="s">
        <v>2195</v>
      </c>
      <c r="O44" s="27" t="s">
        <v>2156</v>
      </c>
    </row>
    <row r="45" spans="1:17" x14ac:dyDescent="0.25">
      <c r="A45" s="8">
        <v>46182</v>
      </c>
      <c r="B45" s="23" t="s">
        <v>35</v>
      </c>
      <c r="C45" s="23" t="s">
        <v>380</v>
      </c>
      <c r="D45" s="23" t="s">
        <v>381</v>
      </c>
      <c r="E45" s="23" t="s">
        <v>382</v>
      </c>
      <c r="F45" s="23" t="s">
        <v>39</v>
      </c>
      <c r="G45" s="11">
        <v>7717811</v>
      </c>
      <c r="H45" s="12">
        <v>1</v>
      </c>
      <c r="I45" s="32"/>
      <c r="J45" s="32"/>
      <c r="K45" s="32">
        <v>2.4620000000000002</v>
      </c>
      <c r="N45" s="12" t="s">
        <v>2196</v>
      </c>
      <c r="O45" s="27" t="s">
        <v>2156</v>
      </c>
    </row>
    <row r="46" spans="1:17" x14ac:dyDescent="0.25">
      <c r="A46" s="8">
        <v>46182</v>
      </c>
      <c r="B46" s="23" t="s">
        <v>35</v>
      </c>
      <c r="C46" s="23" t="s">
        <v>383</v>
      </c>
      <c r="D46" s="23" t="s">
        <v>384</v>
      </c>
      <c r="E46" s="23" t="s">
        <v>385</v>
      </c>
      <c r="F46" s="23" t="s">
        <v>86</v>
      </c>
      <c r="G46" s="11">
        <v>966894</v>
      </c>
      <c r="H46" s="12">
        <v>6</v>
      </c>
      <c r="I46" s="32"/>
      <c r="J46" s="32"/>
      <c r="K46" s="32">
        <v>13.253299999999999</v>
      </c>
      <c r="N46" s="12" t="s">
        <v>2197</v>
      </c>
      <c r="O46" s="27" t="s">
        <v>2156</v>
      </c>
    </row>
    <row r="47" spans="1:17" x14ac:dyDescent="0.25">
      <c r="A47" s="8">
        <v>46182</v>
      </c>
      <c r="B47" s="23" t="s">
        <v>35</v>
      </c>
      <c r="C47" s="23" t="s">
        <v>387</v>
      </c>
      <c r="D47" s="23" t="s">
        <v>388</v>
      </c>
      <c r="E47" s="23" t="s">
        <v>389</v>
      </c>
      <c r="F47" s="23" t="s">
        <v>51</v>
      </c>
      <c r="G47" s="11">
        <v>548817</v>
      </c>
      <c r="H47" s="12">
        <v>12.02</v>
      </c>
      <c r="I47" s="32"/>
      <c r="J47" s="32"/>
      <c r="K47" s="32">
        <v>55.034599999999998</v>
      </c>
      <c r="N47" s="12" t="s">
        <v>2198</v>
      </c>
      <c r="O47" s="27" t="s">
        <v>2156</v>
      </c>
    </row>
    <row r="48" spans="1:17" x14ac:dyDescent="0.25">
      <c r="A48" s="8">
        <v>46182</v>
      </c>
      <c r="B48" s="23" t="s">
        <v>35</v>
      </c>
      <c r="C48" s="23" t="s">
        <v>390</v>
      </c>
      <c r="D48" s="23" t="s">
        <v>391</v>
      </c>
      <c r="E48" s="23" t="s">
        <v>392</v>
      </c>
      <c r="F48" s="23" t="s">
        <v>39</v>
      </c>
      <c r="G48" s="11">
        <v>364772</v>
      </c>
      <c r="H48" s="12">
        <v>10</v>
      </c>
      <c r="I48" s="32"/>
      <c r="J48" s="32"/>
      <c r="K48" s="32">
        <v>18.541799999999999</v>
      </c>
      <c r="N48" s="12" t="s">
        <v>2199</v>
      </c>
      <c r="O48" s="27" t="s">
        <v>2156</v>
      </c>
    </row>
    <row r="49" spans="1:17" x14ac:dyDescent="0.25">
      <c r="A49" s="8">
        <v>46182</v>
      </c>
      <c r="B49" s="23" t="s">
        <v>35</v>
      </c>
      <c r="C49" s="23" t="s">
        <v>393</v>
      </c>
      <c r="D49" s="23" t="s">
        <v>394</v>
      </c>
      <c r="E49" s="23" t="s">
        <v>395</v>
      </c>
      <c r="F49" s="23" t="s">
        <v>85</v>
      </c>
      <c r="G49" s="11">
        <v>1558989</v>
      </c>
      <c r="H49" s="12">
        <v>6</v>
      </c>
      <c r="I49" s="32"/>
      <c r="J49" s="32"/>
      <c r="K49" s="32">
        <v>10.31</v>
      </c>
      <c r="N49" s="12" t="s">
        <v>2200</v>
      </c>
      <c r="O49" s="27" t="s">
        <v>2156</v>
      </c>
    </row>
    <row r="50" spans="1:17" x14ac:dyDescent="0.25">
      <c r="A50" s="8">
        <v>46182</v>
      </c>
      <c r="B50" s="23" t="s">
        <v>35</v>
      </c>
      <c r="C50" s="23" t="s">
        <v>396</v>
      </c>
      <c r="D50" s="23" t="s">
        <v>397</v>
      </c>
      <c r="E50" s="23" t="s">
        <v>398</v>
      </c>
      <c r="F50" s="23" t="s">
        <v>39</v>
      </c>
      <c r="G50" s="11">
        <v>9590373</v>
      </c>
      <c r="H50" s="12">
        <v>1</v>
      </c>
      <c r="I50" s="32"/>
      <c r="J50" s="32"/>
      <c r="K50" s="32">
        <v>1.3587</v>
      </c>
      <c r="N50" s="12" t="s">
        <v>2201</v>
      </c>
      <c r="O50" s="27" t="s">
        <v>2156</v>
      </c>
    </row>
    <row r="51" spans="1:17" x14ac:dyDescent="0.25">
      <c r="A51" s="8">
        <v>46182</v>
      </c>
      <c r="B51" s="23" t="s">
        <v>35</v>
      </c>
      <c r="C51" s="23" t="s">
        <v>399</v>
      </c>
      <c r="D51" s="23" t="s">
        <v>400</v>
      </c>
      <c r="E51" s="23" t="s">
        <v>401</v>
      </c>
      <c r="F51" s="23" t="s">
        <v>39</v>
      </c>
      <c r="G51" s="11">
        <v>2874742</v>
      </c>
      <c r="H51" s="12">
        <v>1</v>
      </c>
      <c r="I51" s="32"/>
      <c r="J51" s="32"/>
      <c r="K51" s="32">
        <v>1.6232</v>
      </c>
      <c r="N51" s="12" t="s">
        <v>2202</v>
      </c>
      <c r="O51" s="27" t="s">
        <v>2156</v>
      </c>
    </row>
    <row r="52" spans="1:17" x14ac:dyDescent="0.25">
      <c r="A52" s="8">
        <v>46182</v>
      </c>
      <c r="B52" s="23" t="s">
        <v>35</v>
      </c>
      <c r="C52" s="23" t="s">
        <v>403</v>
      </c>
      <c r="D52" s="23" t="s">
        <v>404</v>
      </c>
      <c r="E52" s="23" t="s">
        <v>405</v>
      </c>
      <c r="F52" s="23" t="s">
        <v>39</v>
      </c>
      <c r="G52" s="11">
        <v>1048031</v>
      </c>
      <c r="H52" s="12">
        <v>10</v>
      </c>
      <c r="I52" s="32"/>
      <c r="J52" s="32"/>
      <c r="K52" s="32">
        <v>20.5259</v>
      </c>
      <c r="N52" s="12" t="s">
        <v>2203</v>
      </c>
      <c r="O52" s="27" t="s">
        <v>2156</v>
      </c>
    </row>
    <row r="53" spans="1:17" x14ac:dyDescent="0.25">
      <c r="A53" s="8">
        <v>46182</v>
      </c>
      <c r="B53" s="23" t="s">
        <v>35</v>
      </c>
      <c r="C53" s="23" t="s">
        <v>406</v>
      </c>
      <c r="D53" s="23" t="s">
        <v>407</v>
      </c>
      <c r="E53" s="23" t="s">
        <v>408</v>
      </c>
      <c r="F53" s="23" t="s">
        <v>109</v>
      </c>
      <c r="G53" s="11">
        <v>8971213</v>
      </c>
      <c r="H53" s="12">
        <v>1</v>
      </c>
      <c r="I53" s="32"/>
      <c r="J53" s="32"/>
      <c r="K53" s="32">
        <v>1.7136</v>
      </c>
      <c r="N53" s="12" t="s">
        <v>2204</v>
      </c>
      <c r="O53" s="27" t="s">
        <v>2156</v>
      </c>
    </row>
    <row r="54" spans="1:17" x14ac:dyDescent="0.25">
      <c r="A54" s="8">
        <v>46182</v>
      </c>
      <c r="B54" s="23" t="s">
        <v>35</v>
      </c>
      <c r="C54" s="23" t="s">
        <v>409</v>
      </c>
      <c r="D54" s="23" t="s">
        <v>410</v>
      </c>
      <c r="E54" s="23" t="s">
        <v>411</v>
      </c>
      <c r="F54" s="23" t="s">
        <v>59</v>
      </c>
      <c r="G54" s="11">
        <v>2048634</v>
      </c>
      <c r="H54" s="12">
        <v>6.6</v>
      </c>
      <c r="I54" s="32"/>
      <c r="J54" s="32"/>
      <c r="K54" s="32">
        <v>7.4344999999999999</v>
      </c>
      <c r="N54" s="12" t="s">
        <v>2205</v>
      </c>
      <c r="O54" s="27" t="s">
        <v>2148</v>
      </c>
    </row>
    <row r="55" spans="1:17" x14ac:dyDescent="0.25">
      <c r="A55" s="8">
        <v>46182</v>
      </c>
      <c r="B55" s="23" t="s">
        <v>35</v>
      </c>
      <c r="C55" s="23" t="s">
        <v>412</v>
      </c>
      <c r="D55" s="23" t="s">
        <v>413</v>
      </c>
      <c r="E55" s="23" t="s">
        <v>414</v>
      </c>
      <c r="F55" s="23" t="s">
        <v>39</v>
      </c>
      <c r="G55" s="11">
        <v>8314388</v>
      </c>
      <c r="H55" s="12">
        <v>6</v>
      </c>
      <c r="I55" s="32"/>
      <c r="J55" s="32"/>
      <c r="K55" s="32">
        <v>19.0045</v>
      </c>
      <c r="N55" s="12" t="s">
        <v>2206</v>
      </c>
      <c r="O55" s="27" t="s">
        <v>2156</v>
      </c>
    </row>
    <row r="56" spans="1:17" x14ac:dyDescent="0.25">
      <c r="A56" s="8">
        <v>46182</v>
      </c>
      <c r="B56" s="23" t="s">
        <v>35</v>
      </c>
      <c r="C56" s="23" t="s">
        <v>415</v>
      </c>
      <c r="D56" s="23" t="s">
        <v>416</v>
      </c>
      <c r="E56" s="23" t="s">
        <v>417</v>
      </c>
      <c r="F56" s="23" t="s">
        <v>46</v>
      </c>
      <c r="G56" s="11">
        <v>645395</v>
      </c>
      <c r="H56" s="12">
        <v>6.02</v>
      </c>
      <c r="I56" s="32"/>
      <c r="J56" s="32"/>
      <c r="K56" s="32">
        <v>27.192399999999999</v>
      </c>
      <c r="N56" s="12" t="s">
        <v>2207</v>
      </c>
      <c r="O56" s="27" t="s">
        <v>2156</v>
      </c>
    </row>
    <row r="57" spans="1:17" x14ac:dyDescent="0.25">
      <c r="A57" s="8">
        <v>46182</v>
      </c>
      <c r="B57" s="23" t="s">
        <v>35</v>
      </c>
      <c r="C57" s="23" t="s">
        <v>418</v>
      </c>
      <c r="D57" s="23" t="s">
        <v>419</v>
      </c>
      <c r="E57" s="23" t="s">
        <v>420</v>
      </c>
      <c r="F57" s="23" t="s">
        <v>67</v>
      </c>
      <c r="G57" s="11">
        <v>4469432</v>
      </c>
      <c r="H57" s="12">
        <v>0.75</v>
      </c>
      <c r="I57" s="32"/>
      <c r="J57" s="32"/>
      <c r="K57" s="32">
        <v>1.6266</v>
      </c>
      <c r="N57" s="12" t="s">
        <v>2208</v>
      </c>
      <c r="O57" s="27" t="s">
        <v>2141</v>
      </c>
    </row>
    <row r="58" spans="1:17" x14ac:dyDescent="0.25">
      <c r="A58" s="8">
        <v>46182</v>
      </c>
      <c r="B58" s="23" t="s">
        <v>35</v>
      </c>
      <c r="C58" s="23" t="s">
        <v>421</v>
      </c>
      <c r="D58" s="23" t="s">
        <v>422</v>
      </c>
      <c r="E58" s="23" t="s">
        <v>423</v>
      </c>
      <c r="F58" s="23" t="s">
        <v>1654</v>
      </c>
      <c r="G58" s="11">
        <v>1382656</v>
      </c>
      <c r="H58" s="12">
        <v>6.01</v>
      </c>
      <c r="I58" s="32"/>
      <c r="J58" s="32"/>
      <c r="K58" s="32">
        <v>19.092300000000002</v>
      </c>
      <c r="N58" s="12" t="s">
        <v>2209</v>
      </c>
      <c r="O58" s="27" t="s">
        <v>2156</v>
      </c>
    </row>
    <row r="59" spans="1:17" x14ac:dyDescent="0.25">
      <c r="A59" s="8">
        <v>46182</v>
      </c>
      <c r="B59" s="23" t="s">
        <v>35</v>
      </c>
      <c r="C59" s="23" t="s">
        <v>424</v>
      </c>
      <c r="D59" s="23" t="s">
        <v>425</v>
      </c>
      <c r="E59" s="23" t="s">
        <v>426</v>
      </c>
      <c r="F59" s="23" t="s">
        <v>1560</v>
      </c>
      <c r="G59" s="11">
        <v>840046</v>
      </c>
      <c r="H59" s="12">
        <v>6.01</v>
      </c>
      <c r="I59" s="32"/>
      <c r="J59" s="32"/>
      <c r="K59" s="32">
        <v>13.7637</v>
      </c>
      <c r="N59" s="12" t="s">
        <v>2210</v>
      </c>
      <c r="O59" s="27" t="s">
        <v>2156</v>
      </c>
    </row>
    <row r="60" spans="1:17" x14ac:dyDescent="0.25">
      <c r="A60" s="8">
        <v>46182</v>
      </c>
      <c r="B60" s="23" t="s">
        <v>35</v>
      </c>
      <c r="C60" s="23" t="s">
        <v>427</v>
      </c>
      <c r="D60" s="23" t="s">
        <v>428</v>
      </c>
      <c r="E60" s="23" t="s">
        <v>1404</v>
      </c>
      <c r="F60" s="23" t="s">
        <v>59</v>
      </c>
      <c r="G60" s="11">
        <v>11077638</v>
      </c>
      <c r="H60" s="12">
        <v>1</v>
      </c>
      <c r="I60" s="32"/>
      <c r="J60" s="32"/>
      <c r="K60" s="32">
        <v>3.1608000000000001</v>
      </c>
      <c r="N60" s="12" t="s">
        <v>2211</v>
      </c>
      <c r="O60" s="27" t="s">
        <v>2148</v>
      </c>
      <c r="P60" s="11">
        <v>2050</v>
      </c>
      <c r="Q60" s="12">
        <v>6423.49</v>
      </c>
    </row>
    <row r="61" spans="1:17" x14ac:dyDescent="0.25">
      <c r="A61" s="8">
        <v>46182</v>
      </c>
      <c r="B61" s="23" t="s">
        <v>35</v>
      </c>
      <c r="C61" s="23" t="s">
        <v>429</v>
      </c>
      <c r="D61" s="23" t="s">
        <v>430</v>
      </c>
      <c r="E61" s="23" t="s">
        <v>431</v>
      </c>
      <c r="F61" s="23" t="s">
        <v>1654</v>
      </c>
      <c r="G61" s="11">
        <v>158087</v>
      </c>
      <c r="H61" s="12">
        <v>29</v>
      </c>
      <c r="I61" s="32"/>
      <c r="J61" s="32"/>
      <c r="K61" s="32">
        <v>61.675800000000002</v>
      </c>
      <c r="N61" s="12" t="s">
        <v>2212</v>
      </c>
      <c r="O61" s="27" t="s">
        <v>2156</v>
      </c>
    </row>
    <row r="62" spans="1:17" x14ac:dyDescent="0.25">
      <c r="A62" s="8">
        <v>46182</v>
      </c>
      <c r="B62" s="23" t="s">
        <v>35</v>
      </c>
      <c r="C62" s="23" t="s">
        <v>432</v>
      </c>
      <c r="D62" s="23" t="s">
        <v>433</v>
      </c>
      <c r="E62" s="23" t="s">
        <v>434</v>
      </c>
      <c r="F62" s="23" t="s">
        <v>39</v>
      </c>
      <c r="G62" s="11">
        <v>6452914</v>
      </c>
      <c r="H62" s="12">
        <v>1</v>
      </c>
      <c r="I62" s="32"/>
      <c r="J62" s="32"/>
      <c r="K62" s="32">
        <v>4.7289000000000003</v>
      </c>
      <c r="N62" s="12" t="s">
        <v>2213</v>
      </c>
      <c r="O62" s="27" t="s">
        <v>2156</v>
      </c>
    </row>
    <row r="63" spans="1:17" x14ac:dyDescent="0.25">
      <c r="A63" s="8">
        <v>46182</v>
      </c>
      <c r="B63" s="23" t="s">
        <v>35</v>
      </c>
      <c r="C63" s="23" t="s">
        <v>435</v>
      </c>
      <c r="D63" s="23" t="s">
        <v>436</v>
      </c>
      <c r="E63" s="23" t="s">
        <v>437</v>
      </c>
      <c r="F63" s="23" t="s">
        <v>1560</v>
      </c>
      <c r="G63" s="11">
        <v>201989</v>
      </c>
      <c r="H63" s="12">
        <v>12.8</v>
      </c>
      <c r="I63" s="32"/>
      <c r="J63" s="32"/>
      <c r="K63" s="32">
        <v>21.1388</v>
      </c>
      <c r="N63" s="12" t="s">
        <v>2214</v>
      </c>
      <c r="O63" s="27" t="s">
        <v>2156</v>
      </c>
    </row>
    <row r="64" spans="1:17" x14ac:dyDescent="0.25">
      <c r="A64" s="8">
        <v>46182</v>
      </c>
      <c r="B64" s="23" t="s">
        <v>35</v>
      </c>
      <c r="C64" s="23" t="s">
        <v>438</v>
      </c>
      <c r="D64" s="23" t="s">
        <v>439</v>
      </c>
      <c r="E64" s="23" t="s">
        <v>440</v>
      </c>
      <c r="F64" s="23" t="s">
        <v>67</v>
      </c>
      <c r="G64" s="11">
        <v>8824630</v>
      </c>
      <c r="H64" s="12">
        <v>1</v>
      </c>
      <c r="I64" s="32"/>
      <c r="J64" s="32"/>
      <c r="K64" s="32">
        <v>1.9258</v>
      </c>
      <c r="N64" s="12" t="s">
        <v>2215</v>
      </c>
      <c r="O64" s="27" t="s">
        <v>2141</v>
      </c>
    </row>
    <row r="65" spans="1:17" x14ac:dyDescent="0.25">
      <c r="A65" s="8">
        <v>46182</v>
      </c>
      <c r="B65" s="23" t="s">
        <v>35</v>
      </c>
      <c r="C65" s="23" t="s">
        <v>441</v>
      </c>
      <c r="D65" s="23" t="s">
        <v>442</v>
      </c>
      <c r="E65" s="23" t="s">
        <v>1320</v>
      </c>
      <c r="F65" s="23" t="s">
        <v>1307</v>
      </c>
      <c r="G65" s="11">
        <v>8305924</v>
      </c>
      <c r="H65" s="12">
        <v>1</v>
      </c>
      <c r="I65" s="32"/>
      <c r="J65" s="32"/>
      <c r="K65" s="32">
        <v>2.7166999999999999</v>
      </c>
      <c r="N65" s="12" t="s">
        <v>2216</v>
      </c>
      <c r="O65" s="27" t="s">
        <v>2148</v>
      </c>
    </row>
    <row r="66" spans="1:17" x14ac:dyDescent="0.25">
      <c r="A66" s="8">
        <v>46182</v>
      </c>
      <c r="B66" s="23" t="s">
        <v>35</v>
      </c>
      <c r="C66" s="23" t="s">
        <v>443</v>
      </c>
      <c r="D66" s="23" t="s">
        <v>444</v>
      </c>
      <c r="E66" s="23" t="s">
        <v>445</v>
      </c>
      <c r="F66" s="23" t="s">
        <v>39</v>
      </c>
      <c r="G66" s="11">
        <v>556700</v>
      </c>
      <c r="H66" s="12">
        <v>10</v>
      </c>
      <c r="I66" s="32"/>
      <c r="J66" s="32"/>
      <c r="K66" s="32">
        <v>17.334700000000002</v>
      </c>
      <c r="N66" s="12" t="s">
        <v>2217</v>
      </c>
      <c r="O66" s="27" t="s">
        <v>2156</v>
      </c>
    </row>
    <row r="67" spans="1:17" x14ac:dyDescent="0.25">
      <c r="A67" s="8">
        <v>46182</v>
      </c>
      <c r="B67" s="23" t="s">
        <v>35</v>
      </c>
      <c r="C67" s="23" t="s">
        <v>446</v>
      </c>
      <c r="D67" s="23" t="s">
        <v>447</v>
      </c>
      <c r="E67" s="23" t="s">
        <v>448</v>
      </c>
      <c r="F67" s="23" t="s">
        <v>46</v>
      </c>
      <c r="G67" s="11">
        <v>269253</v>
      </c>
      <c r="H67" s="12">
        <v>10</v>
      </c>
      <c r="I67" s="32"/>
      <c r="J67" s="32"/>
      <c r="K67" s="32">
        <v>17.102799999999998</v>
      </c>
      <c r="N67" s="12" t="s">
        <v>2218</v>
      </c>
      <c r="O67" s="27" t="s">
        <v>2156</v>
      </c>
    </row>
    <row r="68" spans="1:17" x14ac:dyDescent="0.25">
      <c r="A68" s="8">
        <v>46182</v>
      </c>
      <c r="B68" s="23" t="s">
        <v>35</v>
      </c>
      <c r="C68" s="23" t="s">
        <v>449</v>
      </c>
      <c r="D68" s="23" t="s">
        <v>450</v>
      </c>
      <c r="E68" s="23" t="s">
        <v>451</v>
      </c>
      <c r="F68" s="23" t="s">
        <v>452</v>
      </c>
      <c r="G68" s="11">
        <v>44502908</v>
      </c>
      <c r="H68" s="12">
        <v>1</v>
      </c>
      <c r="I68" s="32"/>
      <c r="J68" s="32"/>
      <c r="K68" s="32">
        <v>3.2197</v>
      </c>
      <c r="N68" s="12" t="s">
        <v>2219</v>
      </c>
      <c r="O68" s="27" t="s">
        <v>2156</v>
      </c>
    </row>
    <row r="69" spans="1:17" x14ac:dyDescent="0.25">
      <c r="A69" s="8">
        <v>46182</v>
      </c>
      <c r="B69" s="23" t="s">
        <v>35</v>
      </c>
      <c r="C69" s="23" t="s">
        <v>453</v>
      </c>
      <c r="D69" s="23" t="s">
        <v>454</v>
      </c>
      <c r="E69" s="23" t="s">
        <v>2070</v>
      </c>
      <c r="F69" s="23" t="s">
        <v>149</v>
      </c>
      <c r="G69" s="11">
        <v>3638696</v>
      </c>
      <c r="H69" s="12">
        <v>6.02</v>
      </c>
      <c r="I69" s="32"/>
      <c r="J69" s="32"/>
      <c r="K69" s="32">
        <v>10.7399</v>
      </c>
      <c r="N69" s="12" t="s">
        <v>2220</v>
      </c>
      <c r="O69" s="27" t="s">
        <v>2156</v>
      </c>
    </row>
    <row r="70" spans="1:17" x14ac:dyDescent="0.25">
      <c r="A70" s="8">
        <v>46182</v>
      </c>
      <c r="B70" s="23" t="s">
        <v>35</v>
      </c>
      <c r="C70" s="23" t="s">
        <v>455</v>
      </c>
      <c r="D70" s="23" t="s">
        <v>456</v>
      </c>
      <c r="E70" s="23" t="s">
        <v>457</v>
      </c>
      <c r="F70" s="23" t="s">
        <v>159</v>
      </c>
      <c r="G70" s="11">
        <v>3124559</v>
      </c>
      <c r="H70" s="12">
        <v>6.0101209999999998</v>
      </c>
      <c r="I70" s="32"/>
      <c r="J70" s="32"/>
      <c r="K70" s="32">
        <v>24.6281</v>
      </c>
      <c r="N70" s="12" t="s">
        <v>2221</v>
      </c>
      <c r="O70" s="27" t="s">
        <v>2156</v>
      </c>
    </row>
    <row r="71" spans="1:17" x14ac:dyDescent="0.25">
      <c r="A71" s="8">
        <v>46182</v>
      </c>
      <c r="B71" s="23" t="s">
        <v>35</v>
      </c>
      <c r="C71" s="23" t="s">
        <v>458</v>
      </c>
      <c r="D71" s="23" t="s">
        <v>459</v>
      </c>
      <c r="E71" s="23" t="s">
        <v>460</v>
      </c>
      <c r="F71" s="23" t="s">
        <v>39</v>
      </c>
      <c r="G71" s="11">
        <v>892084</v>
      </c>
      <c r="H71" s="12">
        <v>6.01</v>
      </c>
      <c r="I71" s="32"/>
      <c r="J71" s="32"/>
      <c r="K71" s="32">
        <v>35.099600000000002</v>
      </c>
      <c r="N71" s="12" t="s">
        <v>2222</v>
      </c>
      <c r="O71" s="27" t="s">
        <v>2156</v>
      </c>
    </row>
    <row r="72" spans="1:17" x14ac:dyDescent="0.25">
      <c r="A72" s="8">
        <v>46182</v>
      </c>
      <c r="B72" s="23" t="s">
        <v>35</v>
      </c>
      <c r="C72" s="23" t="s">
        <v>461</v>
      </c>
      <c r="D72" s="23" t="s">
        <v>462</v>
      </c>
      <c r="E72" s="23" t="s">
        <v>463</v>
      </c>
      <c r="F72" s="23" t="s">
        <v>39</v>
      </c>
      <c r="G72" s="11">
        <v>361983</v>
      </c>
      <c r="H72" s="12">
        <v>6.02</v>
      </c>
      <c r="I72" s="32"/>
      <c r="J72" s="32"/>
      <c r="K72" s="32">
        <v>12.180099999999999</v>
      </c>
      <c r="N72" s="12" t="s">
        <v>2223</v>
      </c>
      <c r="O72" s="27" t="s">
        <v>2156</v>
      </c>
    </row>
    <row r="73" spans="1:17" x14ac:dyDescent="0.25">
      <c r="A73" s="8">
        <v>46182</v>
      </c>
      <c r="B73" s="23" t="s">
        <v>35</v>
      </c>
      <c r="C73" s="23" t="s">
        <v>464</v>
      </c>
      <c r="D73" s="23" t="s">
        <v>465</v>
      </c>
      <c r="E73" s="23" t="s">
        <v>466</v>
      </c>
      <c r="F73" s="23" t="s">
        <v>59</v>
      </c>
      <c r="G73" s="11">
        <v>3540276</v>
      </c>
      <c r="H73" s="12">
        <v>1.3</v>
      </c>
      <c r="I73" s="32"/>
      <c r="J73" s="32"/>
      <c r="K73" s="32">
        <v>1.4570000000000001</v>
      </c>
      <c r="N73" s="12" t="s">
        <v>2224</v>
      </c>
      <c r="O73" s="27" t="s">
        <v>2148</v>
      </c>
    </row>
    <row r="74" spans="1:17" x14ac:dyDescent="0.25">
      <c r="A74" s="8">
        <v>46182</v>
      </c>
      <c r="B74" s="23" t="s">
        <v>35</v>
      </c>
      <c r="C74" s="23" t="s">
        <v>467</v>
      </c>
      <c r="D74" s="23" t="s">
        <v>468</v>
      </c>
      <c r="E74" s="23" t="s">
        <v>469</v>
      </c>
      <c r="F74" s="23" t="s">
        <v>46</v>
      </c>
      <c r="G74" s="11">
        <v>328147</v>
      </c>
      <c r="H74" s="12">
        <v>8.5</v>
      </c>
      <c r="I74" s="32"/>
      <c r="J74" s="32"/>
      <c r="K74" s="32">
        <v>13.6151</v>
      </c>
      <c r="N74" s="12" t="s">
        <v>2225</v>
      </c>
      <c r="O74" s="27" t="s">
        <v>2156</v>
      </c>
    </row>
    <row r="75" spans="1:17" x14ac:dyDescent="0.25">
      <c r="A75" s="8">
        <v>46182</v>
      </c>
      <c r="B75" s="23" t="s">
        <v>35</v>
      </c>
      <c r="C75" s="23" t="s">
        <v>470</v>
      </c>
      <c r="D75" s="23" t="s">
        <v>471</v>
      </c>
      <c r="E75" s="23" t="s">
        <v>1446</v>
      </c>
      <c r="F75" s="23" t="s">
        <v>67</v>
      </c>
      <c r="G75" s="11">
        <v>7530315</v>
      </c>
      <c r="H75" s="12">
        <v>1</v>
      </c>
      <c r="I75" s="32"/>
      <c r="J75" s="32"/>
      <c r="K75" s="32">
        <v>1.875</v>
      </c>
      <c r="N75" s="12" t="s">
        <v>2226</v>
      </c>
      <c r="O75" s="27" t="s">
        <v>2156</v>
      </c>
    </row>
    <row r="76" spans="1:17" x14ac:dyDescent="0.25">
      <c r="A76" s="8">
        <v>46182</v>
      </c>
      <c r="B76" s="23" t="s">
        <v>35</v>
      </c>
      <c r="C76" s="23" t="s">
        <v>472</v>
      </c>
      <c r="D76" s="23" t="s">
        <v>473</v>
      </c>
      <c r="E76" s="23" t="s">
        <v>1306</v>
      </c>
      <c r="F76" s="23" t="s">
        <v>67</v>
      </c>
      <c r="G76" s="11">
        <v>1562088</v>
      </c>
      <c r="H76" s="12">
        <v>6</v>
      </c>
      <c r="I76" s="32"/>
      <c r="J76" s="32"/>
      <c r="K76" s="32">
        <v>7.7408999999999999</v>
      </c>
      <c r="N76" s="12" t="s">
        <v>2227</v>
      </c>
      <c r="O76" s="27" t="s">
        <v>2141</v>
      </c>
    </row>
    <row r="77" spans="1:17" x14ac:dyDescent="0.25">
      <c r="A77" s="8">
        <v>46182</v>
      </c>
      <c r="B77" s="23" t="s">
        <v>35</v>
      </c>
      <c r="C77" s="23" t="s">
        <v>474</v>
      </c>
      <c r="D77" s="23" t="s">
        <v>475</v>
      </c>
      <c r="E77" s="23" t="s">
        <v>476</v>
      </c>
      <c r="F77" s="23" t="s">
        <v>51</v>
      </c>
      <c r="G77" s="11">
        <v>2856475</v>
      </c>
      <c r="H77" s="12">
        <v>6.01</v>
      </c>
      <c r="I77" s="32"/>
      <c r="J77" s="32"/>
      <c r="K77" s="32">
        <v>123.9049</v>
      </c>
      <c r="N77" s="12" t="s">
        <v>2228</v>
      </c>
      <c r="O77" s="27" t="s">
        <v>2156</v>
      </c>
      <c r="P77" s="11">
        <v>803</v>
      </c>
      <c r="Q77" s="12">
        <v>98108.160000000003</v>
      </c>
    </row>
    <row r="78" spans="1:17" x14ac:dyDescent="0.25">
      <c r="A78" s="8">
        <v>46182</v>
      </c>
      <c r="B78" s="23" t="s">
        <v>35</v>
      </c>
      <c r="C78" s="23" t="s">
        <v>477</v>
      </c>
      <c r="D78" s="23" t="s">
        <v>478</v>
      </c>
      <c r="E78" s="23" t="s">
        <v>479</v>
      </c>
      <c r="F78" s="23" t="s">
        <v>39</v>
      </c>
      <c r="G78" s="11">
        <v>2533079</v>
      </c>
      <c r="H78" s="12">
        <v>6.01</v>
      </c>
      <c r="I78" s="32"/>
      <c r="J78" s="32"/>
      <c r="K78" s="32">
        <v>11.8186</v>
      </c>
      <c r="N78" s="12" t="s">
        <v>2229</v>
      </c>
      <c r="O78" s="27" t="s">
        <v>2156</v>
      </c>
    </row>
    <row r="79" spans="1:17" x14ac:dyDescent="0.25">
      <c r="A79" s="8">
        <v>46182</v>
      </c>
      <c r="B79" s="23" t="s">
        <v>35</v>
      </c>
      <c r="C79" s="23" t="s">
        <v>480</v>
      </c>
      <c r="D79" s="23" t="s">
        <v>481</v>
      </c>
      <c r="E79" s="23" t="s">
        <v>482</v>
      </c>
      <c r="F79" s="23" t="s">
        <v>39</v>
      </c>
      <c r="G79" s="11">
        <v>449852</v>
      </c>
      <c r="H79" s="12">
        <v>6.02</v>
      </c>
      <c r="I79" s="32"/>
      <c r="J79" s="32"/>
      <c r="K79" s="32">
        <v>9.3927999999999994</v>
      </c>
      <c r="N79" s="12" t="s">
        <v>2230</v>
      </c>
      <c r="O79" s="27" t="s">
        <v>2156</v>
      </c>
    </row>
    <row r="80" spans="1:17" x14ac:dyDescent="0.25">
      <c r="A80" s="8">
        <v>46182</v>
      </c>
      <c r="B80" s="23" t="s">
        <v>35</v>
      </c>
      <c r="C80" s="23" t="s">
        <v>483</v>
      </c>
      <c r="D80" s="23" t="s">
        <v>484</v>
      </c>
      <c r="E80" s="23" t="s">
        <v>485</v>
      </c>
      <c r="F80" s="23" t="s">
        <v>67</v>
      </c>
      <c r="G80" s="11">
        <v>1026566</v>
      </c>
      <c r="H80" s="12">
        <v>6.01</v>
      </c>
      <c r="I80" s="32"/>
      <c r="J80" s="32"/>
      <c r="K80" s="32">
        <v>14.053900000000001</v>
      </c>
      <c r="N80" s="12" t="s">
        <v>2231</v>
      </c>
      <c r="O80" s="27" t="s">
        <v>2156</v>
      </c>
    </row>
    <row r="81" spans="1:17" x14ac:dyDescent="0.25">
      <c r="A81" s="8">
        <v>46182</v>
      </c>
      <c r="B81" s="23" t="s">
        <v>35</v>
      </c>
      <c r="C81" s="23" t="s">
        <v>486</v>
      </c>
      <c r="D81" s="23" t="s">
        <v>487</v>
      </c>
      <c r="E81" s="23" t="s">
        <v>488</v>
      </c>
      <c r="F81" s="23" t="s">
        <v>1654</v>
      </c>
      <c r="G81" s="11">
        <v>4174465</v>
      </c>
      <c r="H81" s="12">
        <v>2.2999999999999998</v>
      </c>
      <c r="I81" s="32"/>
      <c r="J81" s="32"/>
      <c r="K81" s="32">
        <v>38.436700000000002</v>
      </c>
      <c r="N81" s="12" t="s">
        <v>2232</v>
      </c>
      <c r="O81" s="27" t="s">
        <v>2156</v>
      </c>
    </row>
    <row r="82" spans="1:17" x14ac:dyDescent="0.25">
      <c r="A82" s="8">
        <v>46182</v>
      </c>
      <c r="B82" s="23" t="s">
        <v>35</v>
      </c>
      <c r="C82" s="23" t="s">
        <v>489</v>
      </c>
      <c r="D82" s="23" t="s">
        <v>490</v>
      </c>
      <c r="E82" s="23" t="s">
        <v>491</v>
      </c>
      <c r="F82" s="23" t="s">
        <v>51</v>
      </c>
      <c r="G82" s="11">
        <v>183570</v>
      </c>
      <c r="H82" s="12">
        <v>35</v>
      </c>
      <c r="I82" s="32"/>
      <c r="J82" s="32"/>
      <c r="K82" s="32">
        <v>81.132800000000003</v>
      </c>
      <c r="N82" s="12" t="s">
        <v>2233</v>
      </c>
      <c r="O82" s="27" t="s">
        <v>2156</v>
      </c>
    </row>
    <row r="83" spans="1:17" x14ac:dyDescent="0.25">
      <c r="A83" s="8">
        <v>46182</v>
      </c>
      <c r="B83" s="23" t="s">
        <v>35</v>
      </c>
      <c r="C83" s="23" t="s">
        <v>492</v>
      </c>
      <c r="D83" s="23" t="s">
        <v>493</v>
      </c>
      <c r="E83" s="23" t="s">
        <v>494</v>
      </c>
      <c r="F83" s="23" t="s">
        <v>51</v>
      </c>
      <c r="G83" s="11">
        <v>2260429</v>
      </c>
      <c r="H83" s="12">
        <v>3.01</v>
      </c>
      <c r="I83" s="32"/>
      <c r="J83" s="32"/>
      <c r="K83" s="32">
        <v>38.9983</v>
      </c>
      <c r="N83" s="12" t="s">
        <v>2234</v>
      </c>
      <c r="O83" s="27" t="s">
        <v>2156</v>
      </c>
      <c r="P83" s="11">
        <v>767</v>
      </c>
      <c r="Q83" s="12">
        <v>29519.02</v>
      </c>
    </row>
    <row r="84" spans="1:17" x14ac:dyDescent="0.25">
      <c r="A84" s="8">
        <v>46182</v>
      </c>
      <c r="B84" s="23" t="s">
        <v>35</v>
      </c>
      <c r="C84" s="23" t="s">
        <v>495</v>
      </c>
      <c r="D84" s="23" t="s">
        <v>496</v>
      </c>
      <c r="E84" s="23" t="s">
        <v>497</v>
      </c>
      <c r="F84" s="23" t="s">
        <v>159</v>
      </c>
      <c r="G84" s="11">
        <v>467427</v>
      </c>
      <c r="H84" s="12">
        <v>6</v>
      </c>
      <c r="I84" s="32"/>
      <c r="J84" s="32"/>
      <c r="K84" s="32">
        <v>86.951499999999996</v>
      </c>
      <c r="N84" s="12" t="s">
        <v>2235</v>
      </c>
      <c r="O84" s="27" t="s">
        <v>2156</v>
      </c>
    </row>
    <row r="85" spans="1:17" x14ac:dyDescent="0.25">
      <c r="A85" s="8">
        <v>46182</v>
      </c>
      <c r="B85" s="23" t="s">
        <v>35</v>
      </c>
      <c r="C85" s="23" t="s">
        <v>498</v>
      </c>
      <c r="D85" s="23" t="s">
        <v>499</v>
      </c>
      <c r="E85" s="23" t="s">
        <v>500</v>
      </c>
      <c r="F85" s="23" t="s">
        <v>39</v>
      </c>
      <c r="G85" s="11">
        <v>646447</v>
      </c>
      <c r="H85" s="12">
        <v>6.02</v>
      </c>
      <c r="I85" s="32"/>
      <c r="J85" s="32"/>
      <c r="K85" s="32">
        <v>16.513300000000001</v>
      </c>
      <c r="N85" s="12" t="s">
        <v>2236</v>
      </c>
      <c r="O85" s="27" t="s">
        <v>2156</v>
      </c>
    </row>
    <row r="86" spans="1:17" x14ac:dyDescent="0.25">
      <c r="A86" s="8">
        <v>46182</v>
      </c>
      <c r="B86" s="23" t="s">
        <v>35</v>
      </c>
      <c r="C86" s="23" t="s">
        <v>501</v>
      </c>
      <c r="D86" s="23" t="s">
        <v>502</v>
      </c>
      <c r="E86" s="23" t="s">
        <v>503</v>
      </c>
      <c r="F86" s="23" t="s">
        <v>46</v>
      </c>
      <c r="G86" s="11">
        <v>2065460</v>
      </c>
      <c r="H86" s="12">
        <v>6</v>
      </c>
      <c r="I86" s="32"/>
      <c r="J86" s="32"/>
      <c r="K86" s="32">
        <v>11.475300000000001</v>
      </c>
      <c r="N86" s="12" t="s">
        <v>2237</v>
      </c>
      <c r="O86" s="27" t="s">
        <v>2148</v>
      </c>
      <c r="P86" s="11">
        <v>2684</v>
      </c>
      <c r="Q86" s="12">
        <v>30717.79</v>
      </c>
    </row>
    <row r="87" spans="1:17" x14ac:dyDescent="0.25">
      <c r="A87" s="8">
        <v>46182</v>
      </c>
      <c r="B87" s="23" t="s">
        <v>35</v>
      </c>
      <c r="C87" s="23" t="s">
        <v>504</v>
      </c>
      <c r="D87" s="23" t="s">
        <v>505</v>
      </c>
      <c r="E87" s="23" t="s">
        <v>1302</v>
      </c>
      <c r="F87" s="23" t="s">
        <v>39</v>
      </c>
      <c r="G87" s="11">
        <v>4394118</v>
      </c>
      <c r="H87" s="12">
        <v>10</v>
      </c>
      <c r="I87" s="32"/>
      <c r="J87" s="32"/>
      <c r="K87" s="32">
        <v>19.223600000000001</v>
      </c>
      <c r="N87" s="12" t="s">
        <v>2238</v>
      </c>
      <c r="O87" s="27" t="s">
        <v>2156</v>
      </c>
    </row>
    <row r="88" spans="1:17" x14ac:dyDescent="0.25">
      <c r="A88" s="8">
        <v>46182</v>
      </c>
      <c r="B88" s="23" t="s">
        <v>35</v>
      </c>
      <c r="C88" s="23" t="s">
        <v>506</v>
      </c>
      <c r="D88" s="23" t="s">
        <v>507</v>
      </c>
      <c r="E88" s="23" t="s">
        <v>508</v>
      </c>
      <c r="F88" s="23" t="s">
        <v>135</v>
      </c>
      <c r="G88" s="11">
        <v>21436262</v>
      </c>
      <c r="H88" s="12">
        <v>1</v>
      </c>
      <c r="I88" s="32"/>
      <c r="J88" s="32"/>
      <c r="K88" s="32">
        <v>1.4017999999999999</v>
      </c>
      <c r="N88" s="12" t="s">
        <v>2239</v>
      </c>
      <c r="O88" s="27" t="s">
        <v>2156</v>
      </c>
      <c r="P88" s="11">
        <v>26600</v>
      </c>
      <c r="Q88" s="12">
        <v>37159.32</v>
      </c>
    </row>
    <row r="89" spans="1:17" x14ac:dyDescent="0.25">
      <c r="A89" s="8">
        <v>46182</v>
      </c>
      <c r="B89" s="23" t="s">
        <v>35</v>
      </c>
      <c r="C89" s="23" t="s">
        <v>509</v>
      </c>
      <c r="D89" s="23" t="s">
        <v>510</v>
      </c>
      <c r="E89" s="23" t="s">
        <v>511</v>
      </c>
      <c r="F89" s="23" t="s">
        <v>39</v>
      </c>
      <c r="G89" s="11">
        <v>3529549</v>
      </c>
      <c r="H89" s="12">
        <v>1</v>
      </c>
      <c r="I89" s="32"/>
      <c r="J89" s="32"/>
      <c r="K89" s="32">
        <v>3.9918</v>
      </c>
      <c r="N89" s="12" t="s">
        <v>2240</v>
      </c>
      <c r="O89" s="27" t="s">
        <v>2156</v>
      </c>
    </row>
    <row r="90" spans="1:17" x14ac:dyDescent="0.25">
      <c r="A90" s="8">
        <v>46182</v>
      </c>
      <c r="B90" s="23" t="s">
        <v>35</v>
      </c>
      <c r="C90" s="23" t="s">
        <v>512</v>
      </c>
      <c r="D90" s="23" t="s">
        <v>513</v>
      </c>
      <c r="E90" s="23" t="s">
        <v>514</v>
      </c>
      <c r="F90" s="23" t="s">
        <v>39</v>
      </c>
      <c r="G90" s="11">
        <v>332842</v>
      </c>
      <c r="H90" s="12">
        <v>6.53</v>
      </c>
      <c r="I90" s="32"/>
      <c r="J90" s="32"/>
      <c r="K90" s="32">
        <v>10.0947</v>
      </c>
      <c r="N90" s="12" t="s">
        <v>2241</v>
      </c>
      <c r="O90" s="27" t="s">
        <v>2156</v>
      </c>
    </row>
    <row r="91" spans="1:17" x14ac:dyDescent="0.25">
      <c r="A91" s="8">
        <v>46182</v>
      </c>
      <c r="B91" s="23" t="s">
        <v>35</v>
      </c>
      <c r="C91" s="23" t="s">
        <v>515</v>
      </c>
      <c r="D91" s="23" t="s">
        <v>516</v>
      </c>
      <c r="E91" s="23" t="s">
        <v>517</v>
      </c>
      <c r="F91" s="23" t="s">
        <v>39</v>
      </c>
      <c r="G91" s="11">
        <v>1856572</v>
      </c>
      <c r="H91" s="12">
        <v>1.99</v>
      </c>
      <c r="I91" s="32"/>
      <c r="J91" s="32"/>
      <c r="K91" s="32">
        <v>3.1013000000000002</v>
      </c>
      <c r="N91" s="12" t="s">
        <v>2242</v>
      </c>
      <c r="O91" s="27" t="s">
        <v>2156</v>
      </c>
    </row>
    <row r="92" spans="1:17" x14ac:dyDescent="0.25">
      <c r="A92" s="8">
        <v>46182</v>
      </c>
      <c r="B92" s="23" t="s">
        <v>35</v>
      </c>
      <c r="C92" s="23" t="s">
        <v>518</v>
      </c>
      <c r="D92" s="23" t="s">
        <v>519</v>
      </c>
      <c r="E92" s="23" t="s">
        <v>520</v>
      </c>
      <c r="F92" s="23" t="s">
        <v>86</v>
      </c>
      <c r="G92" s="11">
        <v>2261490</v>
      </c>
      <c r="H92" s="12">
        <v>6.01</v>
      </c>
      <c r="I92" s="32"/>
      <c r="J92" s="32"/>
      <c r="K92" s="32">
        <v>14.764200000000001</v>
      </c>
      <c r="N92" s="12" t="s">
        <v>2243</v>
      </c>
      <c r="O92" s="27" t="s">
        <v>2156</v>
      </c>
    </row>
    <row r="93" spans="1:17" x14ac:dyDescent="0.25">
      <c r="A93" s="8">
        <v>46182</v>
      </c>
      <c r="B93" s="23" t="s">
        <v>35</v>
      </c>
      <c r="C93" s="23" t="s">
        <v>521</v>
      </c>
      <c r="D93" s="23" t="s">
        <v>522</v>
      </c>
      <c r="E93" s="23" t="s">
        <v>523</v>
      </c>
      <c r="F93" s="23" t="s">
        <v>1560</v>
      </c>
      <c r="G93" s="11">
        <v>948573</v>
      </c>
      <c r="H93" s="12">
        <v>10</v>
      </c>
      <c r="I93" s="32"/>
      <c r="J93" s="32"/>
      <c r="K93" s="32">
        <v>18.426500000000001</v>
      </c>
      <c r="N93" s="12" t="s">
        <v>2244</v>
      </c>
      <c r="O93" s="27" t="s">
        <v>2156</v>
      </c>
    </row>
    <row r="94" spans="1:17" x14ac:dyDescent="0.25">
      <c r="A94" s="8">
        <v>46182</v>
      </c>
      <c r="B94" s="23" t="s">
        <v>35</v>
      </c>
      <c r="C94" s="23" t="s">
        <v>524</v>
      </c>
      <c r="D94" s="23" t="s">
        <v>525</v>
      </c>
      <c r="E94" s="23" t="s">
        <v>526</v>
      </c>
      <c r="F94" s="23" t="s">
        <v>39</v>
      </c>
      <c r="G94" s="11">
        <v>748663</v>
      </c>
      <c r="H94" s="12">
        <v>6.02</v>
      </c>
      <c r="I94" s="32"/>
      <c r="J94" s="32"/>
      <c r="K94" s="32">
        <v>22.5044</v>
      </c>
      <c r="N94" s="12" t="s">
        <v>2245</v>
      </c>
      <c r="O94" s="27" t="s">
        <v>2156</v>
      </c>
    </row>
    <row r="95" spans="1:17" x14ac:dyDescent="0.25">
      <c r="A95" s="8">
        <v>46182</v>
      </c>
      <c r="B95" s="23" t="s">
        <v>35</v>
      </c>
      <c r="C95" s="23" t="s">
        <v>527</v>
      </c>
      <c r="D95" s="23" t="s">
        <v>528</v>
      </c>
      <c r="E95" s="23" t="s">
        <v>529</v>
      </c>
      <c r="F95" s="23" t="s">
        <v>39</v>
      </c>
      <c r="G95" s="11">
        <v>2523040</v>
      </c>
      <c r="H95" s="12">
        <v>1</v>
      </c>
      <c r="I95" s="32"/>
      <c r="J95" s="32"/>
      <c r="K95" s="32">
        <v>2.6863000000000001</v>
      </c>
      <c r="N95" s="12" t="s">
        <v>2246</v>
      </c>
      <c r="O95" s="27" t="s">
        <v>2156</v>
      </c>
    </row>
    <row r="96" spans="1:17" x14ac:dyDescent="0.25">
      <c r="A96" s="8">
        <v>46182</v>
      </c>
      <c r="B96" s="23" t="s">
        <v>35</v>
      </c>
      <c r="C96" s="23" t="s">
        <v>530</v>
      </c>
      <c r="D96" s="23" t="s">
        <v>531</v>
      </c>
      <c r="E96" s="23" t="s">
        <v>532</v>
      </c>
      <c r="F96" s="23" t="s">
        <v>39</v>
      </c>
      <c r="G96" s="11">
        <v>509879</v>
      </c>
      <c r="H96" s="12">
        <v>6.02</v>
      </c>
      <c r="I96" s="32"/>
      <c r="J96" s="32"/>
      <c r="K96" s="32">
        <v>8.5919000000000008</v>
      </c>
      <c r="N96" s="12" t="s">
        <v>2247</v>
      </c>
      <c r="O96" s="27" t="s">
        <v>2156</v>
      </c>
    </row>
    <row r="97" spans="1:17" x14ac:dyDescent="0.25">
      <c r="A97" s="8">
        <v>46182</v>
      </c>
      <c r="B97" s="23" t="s">
        <v>35</v>
      </c>
      <c r="C97" s="23" t="s">
        <v>533</v>
      </c>
      <c r="D97" s="23" t="s">
        <v>534</v>
      </c>
      <c r="E97" s="23" t="s">
        <v>535</v>
      </c>
      <c r="F97" s="23" t="s">
        <v>39</v>
      </c>
      <c r="G97" s="11">
        <v>540514</v>
      </c>
      <c r="H97" s="12">
        <v>6.01</v>
      </c>
      <c r="I97" s="32"/>
      <c r="J97" s="32"/>
      <c r="K97" s="32">
        <v>25.702300000000001</v>
      </c>
      <c r="N97" s="12" t="s">
        <v>2248</v>
      </c>
      <c r="O97" s="27" t="s">
        <v>2156</v>
      </c>
    </row>
    <row r="98" spans="1:17" x14ac:dyDescent="0.25">
      <c r="A98" s="8">
        <v>46182</v>
      </c>
      <c r="B98" s="23" t="s">
        <v>35</v>
      </c>
      <c r="C98" s="23" t="s">
        <v>536</v>
      </c>
      <c r="D98" s="23" t="s">
        <v>537</v>
      </c>
      <c r="E98" s="23" t="s">
        <v>538</v>
      </c>
      <c r="F98" s="23" t="s">
        <v>46</v>
      </c>
      <c r="G98" s="11">
        <v>448917</v>
      </c>
      <c r="H98" s="12">
        <v>6</v>
      </c>
      <c r="I98" s="32"/>
      <c r="J98" s="32"/>
      <c r="K98" s="32">
        <v>10.091100000000001</v>
      </c>
      <c r="N98" s="12" t="s">
        <v>2249</v>
      </c>
      <c r="O98" s="27" t="s">
        <v>2156</v>
      </c>
    </row>
    <row r="99" spans="1:17" x14ac:dyDescent="0.25">
      <c r="A99" s="8">
        <v>46182</v>
      </c>
      <c r="B99" s="23" t="s">
        <v>35</v>
      </c>
      <c r="C99" s="23" t="s">
        <v>539</v>
      </c>
      <c r="D99" s="23" t="s">
        <v>540</v>
      </c>
      <c r="E99" s="23" t="s">
        <v>541</v>
      </c>
      <c r="F99" s="23" t="s">
        <v>39</v>
      </c>
      <c r="G99" s="11">
        <v>291489</v>
      </c>
      <c r="H99" s="12">
        <v>10</v>
      </c>
      <c r="I99" s="32"/>
      <c r="J99" s="32"/>
      <c r="K99" s="32">
        <v>20.257100000000001</v>
      </c>
      <c r="N99" s="12" t="s">
        <v>2250</v>
      </c>
      <c r="O99" s="27" t="s">
        <v>2156</v>
      </c>
    </row>
    <row r="100" spans="1:17" x14ac:dyDescent="0.25">
      <c r="A100" s="8">
        <v>46182</v>
      </c>
      <c r="B100" s="23" t="s">
        <v>35</v>
      </c>
      <c r="C100" s="23" t="s">
        <v>542</v>
      </c>
      <c r="D100" s="23" t="s">
        <v>543</v>
      </c>
      <c r="E100" s="23" t="s">
        <v>544</v>
      </c>
      <c r="F100" s="23" t="s">
        <v>1321</v>
      </c>
      <c r="G100" s="11">
        <v>701818</v>
      </c>
      <c r="H100" s="12">
        <v>14</v>
      </c>
      <c r="I100" s="32"/>
      <c r="J100" s="32"/>
      <c r="K100" s="32">
        <v>160.7286</v>
      </c>
      <c r="N100" s="12" t="s">
        <v>2251</v>
      </c>
      <c r="O100" s="27" t="s">
        <v>2148</v>
      </c>
    </row>
    <row r="101" spans="1:17" x14ac:dyDescent="0.25">
      <c r="A101" s="8">
        <v>46182</v>
      </c>
      <c r="B101" s="23" t="s">
        <v>35</v>
      </c>
      <c r="C101" s="23" t="s">
        <v>545</v>
      </c>
      <c r="D101" s="23" t="s">
        <v>546</v>
      </c>
      <c r="E101" s="23" t="s">
        <v>547</v>
      </c>
      <c r="F101" s="23" t="s">
        <v>67</v>
      </c>
      <c r="G101" s="11">
        <v>137693</v>
      </c>
      <c r="H101" s="12">
        <v>40</v>
      </c>
      <c r="I101" s="32"/>
      <c r="J101" s="32"/>
      <c r="K101" s="32">
        <v>515.10559999999998</v>
      </c>
      <c r="N101" s="12" t="s">
        <v>2151</v>
      </c>
      <c r="O101" s="27" t="s">
        <v>2145</v>
      </c>
    </row>
    <row r="102" spans="1:17" x14ac:dyDescent="0.25">
      <c r="A102" s="8">
        <v>46182</v>
      </c>
      <c r="B102" s="23" t="s">
        <v>35</v>
      </c>
      <c r="C102" s="23" t="s">
        <v>548</v>
      </c>
      <c r="D102" s="23" t="s">
        <v>549</v>
      </c>
      <c r="E102" s="23" t="s">
        <v>550</v>
      </c>
      <c r="F102" s="23" t="s">
        <v>50</v>
      </c>
      <c r="G102" s="11">
        <v>35376193</v>
      </c>
      <c r="H102" s="12">
        <v>6.0101209999999998</v>
      </c>
      <c r="I102" s="32"/>
      <c r="J102" s="32">
        <v>18.296199999999999</v>
      </c>
      <c r="K102" s="32">
        <v>18.296199999999999</v>
      </c>
      <c r="L102" s="11">
        <v>64566</v>
      </c>
      <c r="M102" s="12">
        <v>1181312.29</v>
      </c>
      <c r="N102" s="12" t="s">
        <v>2252</v>
      </c>
      <c r="O102" s="27" t="s">
        <v>2148</v>
      </c>
      <c r="P102" s="11">
        <v>16858</v>
      </c>
      <c r="Q102" s="12">
        <v>308437.17</v>
      </c>
    </row>
    <row r="103" spans="1:17" x14ac:dyDescent="0.25">
      <c r="A103" s="8">
        <v>46182</v>
      </c>
      <c r="B103" s="23" t="s">
        <v>35</v>
      </c>
      <c r="C103" s="23" t="s">
        <v>551</v>
      </c>
      <c r="D103" s="23" t="s">
        <v>552</v>
      </c>
      <c r="E103" s="23" t="s">
        <v>553</v>
      </c>
      <c r="F103" s="23" t="s">
        <v>46</v>
      </c>
      <c r="G103" s="11">
        <v>1102635</v>
      </c>
      <c r="H103" s="12">
        <v>6.02</v>
      </c>
      <c r="I103" s="32"/>
      <c r="J103" s="32"/>
      <c r="K103" s="32">
        <v>10.604200000000001</v>
      </c>
      <c r="N103" s="12" t="s">
        <v>2253</v>
      </c>
      <c r="O103" s="27" t="s">
        <v>2156</v>
      </c>
    </row>
    <row r="104" spans="1:17" x14ac:dyDescent="0.25">
      <c r="A104" s="8">
        <v>46182</v>
      </c>
      <c r="B104" s="23" t="s">
        <v>35</v>
      </c>
      <c r="C104" s="23" t="s">
        <v>554</v>
      </c>
      <c r="D104" s="23" t="s">
        <v>555</v>
      </c>
      <c r="E104" s="23" t="s">
        <v>556</v>
      </c>
      <c r="F104" s="23" t="s">
        <v>39</v>
      </c>
      <c r="G104" s="11">
        <v>720326</v>
      </c>
      <c r="H104" s="12">
        <v>6.0125000000000002</v>
      </c>
      <c r="I104" s="32"/>
      <c r="J104" s="32"/>
      <c r="K104" s="32">
        <v>10.795199999999999</v>
      </c>
      <c r="N104" s="12" t="s">
        <v>2254</v>
      </c>
      <c r="O104" s="27" t="s">
        <v>2156</v>
      </c>
    </row>
    <row r="105" spans="1:17" x14ac:dyDescent="0.25">
      <c r="A105" s="8">
        <v>46182</v>
      </c>
      <c r="B105" s="23" t="s">
        <v>35</v>
      </c>
      <c r="C105" s="23" t="s">
        <v>557</v>
      </c>
      <c r="D105" s="23" t="s">
        <v>558</v>
      </c>
      <c r="E105" s="23" t="s">
        <v>559</v>
      </c>
      <c r="F105" s="23" t="s">
        <v>39</v>
      </c>
      <c r="G105" s="11">
        <v>266381</v>
      </c>
      <c r="H105" s="12">
        <v>10</v>
      </c>
      <c r="I105" s="32"/>
      <c r="J105" s="32"/>
      <c r="K105" s="32">
        <v>14.4297</v>
      </c>
      <c r="N105" s="12" t="s">
        <v>2255</v>
      </c>
      <c r="O105" s="27" t="s">
        <v>2156</v>
      </c>
    </row>
    <row r="106" spans="1:17" x14ac:dyDescent="0.25">
      <c r="A106" s="8">
        <v>46182</v>
      </c>
      <c r="B106" s="23" t="s">
        <v>35</v>
      </c>
      <c r="C106" s="23" t="s">
        <v>560</v>
      </c>
      <c r="D106" s="23" t="s">
        <v>561</v>
      </c>
      <c r="E106" s="23" t="s">
        <v>562</v>
      </c>
      <c r="F106" s="23" t="s">
        <v>46</v>
      </c>
      <c r="G106" s="11">
        <v>475242</v>
      </c>
      <c r="H106" s="12">
        <v>10</v>
      </c>
      <c r="I106" s="32"/>
      <c r="J106" s="32"/>
      <c r="K106" s="32">
        <v>26.3611</v>
      </c>
      <c r="N106" s="12" t="s">
        <v>2256</v>
      </c>
      <c r="O106" s="27" t="s">
        <v>2148</v>
      </c>
    </row>
    <row r="107" spans="1:17" x14ac:dyDescent="0.25">
      <c r="A107" s="8">
        <v>46182</v>
      </c>
      <c r="B107" s="23" t="s">
        <v>35</v>
      </c>
      <c r="C107" s="23" t="s">
        <v>563</v>
      </c>
      <c r="D107" s="23" t="s">
        <v>564</v>
      </c>
      <c r="E107" s="23" t="s">
        <v>1431</v>
      </c>
      <c r="F107" s="23" t="s">
        <v>1654</v>
      </c>
      <c r="G107" s="11">
        <v>1022625</v>
      </c>
      <c r="H107" s="12">
        <v>8</v>
      </c>
      <c r="I107" s="32"/>
      <c r="J107" s="32"/>
      <c r="K107" s="32">
        <v>10.6721</v>
      </c>
      <c r="N107" s="12" t="s">
        <v>2257</v>
      </c>
      <c r="O107" s="27" t="s">
        <v>2156</v>
      </c>
      <c r="P107" s="11">
        <v>100</v>
      </c>
      <c r="Q107" s="12">
        <v>1061.19</v>
      </c>
    </row>
    <row r="108" spans="1:17" x14ac:dyDescent="0.25">
      <c r="A108" s="8">
        <v>46182</v>
      </c>
      <c r="B108" s="23" t="s">
        <v>35</v>
      </c>
      <c r="C108" s="23" t="s">
        <v>565</v>
      </c>
      <c r="D108" s="23" t="s">
        <v>566</v>
      </c>
      <c r="E108" s="23" t="s">
        <v>567</v>
      </c>
      <c r="F108" s="23" t="s">
        <v>39</v>
      </c>
      <c r="G108" s="11">
        <v>54434289</v>
      </c>
      <c r="H108" s="12">
        <v>1</v>
      </c>
      <c r="I108" s="32"/>
      <c r="J108" s="32"/>
      <c r="K108" s="32">
        <v>1.6319999999999999</v>
      </c>
      <c r="N108" s="12" t="s">
        <v>2258</v>
      </c>
      <c r="O108" s="27" t="s">
        <v>2156</v>
      </c>
    </row>
    <row r="109" spans="1:17" x14ac:dyDescent="0.25">
      <c r="A109" s="8">
        <v>46182</v>
      </c>
      <c r="B109" s="23" t="s">
        <v>35</v>
      </c>
      <c r="C109" s="23" t="s">
        <v>568</v>
      </c>
      <c r="D109" s="23" t="s">
        <v>569</v>
      </c>
      <c r="E109" s="23" t="s">
        <v>570</v>
      </c>
      <c r="F109" s="23" t="s">
        <v>164</v>
      </c>
      <c r="G109" s="11">
        <v>400094</v>
      </c>
      <c r="H109" s="12">
        <v>6.02</v>
      </c>
      <c r="I109" s="32"/>
      <c r="J109" s="32"/>
      <c r="K109" s="32">
        <v>4.6487999999999996</v>
      </c>
      <c r="N109" s="12" t="s">
        <v>2259</v>
      </c>
      <c r="O109" s="27" t="s">
        <v>2148</v>
      </c>
    </row>
    <row r="110" spans="1:17" x14ac:dyDescent="0.25">
      <c r="A110" s="8">
        <v>46182</v>
      </c>
      <c r="B110" s="23" t="s">
        <v>35</v>
      </c>
      <c r="C110" s="23" t="s">
        <v>571</v>
      </c>
      <c r="D110" s="23" t="s">
        <v>572</v>
      </c>
      <c r="E110" s="23" t="s">
        <v>573</v>
      </c>
      <c r="F110" s="23" t="s">
        <v>55</v>
      </c>
      <c r="G110" s="11">
        <v>267927</v>
      </c>
      <c r="H110" s="12">
        <v>10</v>
      </c>
      <c r="I110" s="32"/>
      <c r="J110" s="32"/>
      <c r="K110" s="32">
        <v>15.453099999999999</v>
      </c>
      <c r="N110" s="12" t="s">
        <v>2260</v>
      </c>
      <c r="O110" s="27" t="s">
        <v>2156</v>
      </c>
    </row>
    <row r="111" spans="1:17" x14ac:dyDescent="0.25">
      <c r="A111" s="8">
        <v>46182</v>
      </c>
      <c r="B111" s="23" t="s">
        <v>35</v>
      </c>
      <c r="C111" s="23" t="s">
        <v>574</v>
      </c>
      <c r="D111" s="23" t="s">
        <v>575</v>
      </c>
      <c r="E111" s="23" t="s">
        <v>576</v>
      </c>
      <c r="F111" s="23" t="s">
        <v>39</v>
      </c>
      <c r="G111" s="11">
        <v>258679</v>
      </c>
      <c r="H111" s="12">
        <v>10</v>
      </c>
      <c r="I111" s="32"/>
      <c r="J111" s="32"/>
      <c r="K111" s="32">
        <v>35.619999999999997</v>
      </c>
      <c r="N111" s="12" t="s">
        <v>2261</v>
      </c>
      <c r="O111" s="27" t="s">
        <v>2156</v>
      </c>
    </row>
    <row r="112" spans="1:17" x14ac:dyDescent="0.25">
      <c r="A112" s="8">
        <v>46182</v>
      </c>
      <c r="B112" s="23" t="s">
        <v>35</v>
      </c>
      <c r="C112" s="23" t="s">
        <v>577</v>
      </c>
      <c r="D112" s="23" t="s">
        <v>578</v>
      </c>
      <c r="E112" s="23" t="s">
        <v>579</v>
      </c>
      <c r="F112" s="23" t="s">
        <v>46</v>
      </c>
      <c r="G112" s="11">
        <v>909793</v>
      </c>
      <c r="H112" s="12">
        <v>10</v>
      </c>
      <c r="I112" s="32"/>
      <c r="J112" s="32"/>
      <c r="K112" s="32">
        <v>21.412500000000001</v>
      </c>
      <c r="N112" s="12" t="s">
        <v>2262</v>
      </c>
      <c r="O112" s="27" t="s">
        <v>2156</v>
      </c>
    </row>
    <row r="113" spans="1:15" x14ac:dyDescent="0.25">
      <c r="A113" s="8">
        <v>46182</v>
      </c>
      <c r="B113" s="23" t="s">
        <v>35</v>
      </c>
      <c r="C113" s="23" t="s">
        <v>580</v>
      </c>
      <c r="D113" s="23" t="s">
        <v>581</v>
      </c>
      <c r="E113" s="23" t="s">
        <v>582</v>
      </c>
      <c r="F113" s="23" t="s">
        <v>51</v>
      </c>
      <c r="G113" s="11">
        <v>604239</v>
      </c>
      <c r="H113" s="12">
        <v>5</v>
      </c>
      <c r="I113" s="32"/>
      <c r="J113" s="32"/>
      <c r="K113" s="32">
        <v>13.9413</v>
      </c>
      <c r="N113" s="12" t="s">
        <v>2263</v>
      </c>
      <c r="O113" s="27" t="s">
        <v>2156</v>
      </c>
    </row>
    <row r="114" spans="1:15" x14ac:dyDescent="0.25">
      <c r="A114" s="8">
        <v>46182</v>
      </c>
      <c r="B114" s="23" t="s">
        <v>35</v>
      </c>
      <c r="C114" s="23" t="s">
        <v>583</v>
      </c>
      <c r="D114" s="23" t="s">
        <v>584</v>
      </c>
      <c r="E114" s="23" t="s">
        <v>585</v>
      </c>
      <c r="F114" s="23" t="s">
        <v>39</v>
      </c>
      <c r="G114" s="11">
        <v>626977</v>
      </c>
      <c r="H114" s="12">
        <v>6.5</v>
      </c>
      <c r="I114" s="32"/>
      <c r="J114" s="32"/>
      <c r="K114" s="32">
        <v>21.3612</v>
      </c>
      <c r="N114" s="12" t="s">
        <v>2264</v>
      </c>
      <c r="O114" s="27" t="s">
        <v>2156</v>
      </c>
    </row>
    <row r="115" spans="1:15" x14ac:dyDescent="0.25">
      <c r="A115" s="8">
        <v>46182</v>
      </c>
      <c r="B115" s="23" t="s">
        <v>35</v>
      </c>
      <c r="C115" s="23" t="s">
        <v>586</v>
      </c>
      <c r="D115" s="23" t="s">
        <v>587</v>
      </c>
      <c r="E115" s="23" t="s">
        <v>588</v>
      </c>
      <c r="F115" s="23" t="s">
        <v>1399</v>
      </c>
      <c r="G115" s="11">
        <v>2664495</v>
      </c>
      <c r="H115" s="12">
        <v>6.02</v>
      </c>
      <c r="I115" s="32"/>
      <c r="J115" s="32"/>
      <c r="K115" s="32">
        <v>7.6135999999999999</v>
      </c>
      <c r="N115" s="12" t="s">
        <v>2265</v>
      </c>
      <c r="O115" s="27" t="s">
        <v>2156</v>
      </c>
    </row>
    <row r="116" spans="1:15" x14ac:dyDescent="0.25">
      <c r="A116" s="8">
        <v>46182</v>
      </c>
      <c r="B116" s="23" t="s">
        <v>35</v>
      </c>
      <c r="C116" s="23" t="s">
        <v>589</v>
      </c>
      <c r="D116" s="23" t="s">
        <v>590</v>
      </c>
      <c r="E116" s="23" t="s">
        <v>591</v>
      </c>
      <c r="F116" s="23" t="s">
        <v>75</v>
      </c>
      <c r="G116" s="11">
        <v>1017243</v>
      </c>
      <c r="H116" s="12">
        <v>10</v>
      </c>
      <c r="I116" s="32"/>
      <c r="J116" s="32"/>
      <c r="K116" s="32">
        <v>17.173999999999999</v>
      </c>
      <c r="N116" s="12" t="s">
        <v>2266</v>
      </c>
      <c r="O116" s="27" t="s">
        <v>2156</v>
      </c>
    </row>
    <row r="117" spans="1:15" x14ac:dyDescent="0.25">
      <c r="A117" s="8">
        <v>46182</v>
      </c>
      <c r="B117" s="23" t="s">
        <v>35</v>
      </c>
      <c r="C117" s="23" t="s">
        <v>592</v>
      </c>
      <c r="D117" s="23" t="s">
        <v>593</v>
      </c>
      <c r="E117" s="23" t="s">
        <v>594</v>
      </c>
      <c r="F117" s="23" t="s">
        <v>75</v>
      </c>
      <c r="G117" s="11">
        <v>5813615</v>
      </c>
      <c r="H117" s="12">
        <v>5</v>
      </c>
      <c r="I117" s="32"/>
      <c r="J117" s="32"/>
      <c r="K117" s="32">
        <v>8.4146000000000001</v>
      </c>
      <c r="N117" s="12" t="s">
        <v>2267</v>
      </c>
      <c r="O117" s="27" t="s">
        <v>2156</v>
      </c>
    </row>
    <row r="118" spans="1:15" x14ac:dyDescent="0.25">
      <c r="A118" s="8">
        <v>46182</v>
      </c>
      <c r="B118" s="23" t="s">
        <v>35</v>
      </c>
      <c r="C118" s="23" t="s">
        <v>595</v>
      </c>
      <c r="D118" s="23" t="s">
        <v>596</v>
      </c>
      <c r="E118" s="23" t="s">
        <v>597</v>
      </c>
      <c r="F118" s="23" t="s">
        <v>86</v>
      </c>
      <c r="G118" s="11">
        <v>924075</v>
      </c>
      <c r="H118" s="12">
        <v>6.01</v>
      </c>
      <c r="I118" s="32"/>
      <c r="J118" s="32"/>
      <c r="K118" s="32">
        <v>38.715800000000002</v>
      </c>
      <c r="N118" s="12" t="s">
        <v>2268</v>
      </c>
      <c r="O118" s="27" t="s">
        <v>2156</v>
      </c>
    </row>
    <row r="119" spans="1:15" x14ac:dyDescent="0.25">
      <c r="A119" s="8">
        <v>46182</v>
      </c>
      <c r="B119" s="23" t="s">
        <v>35</v>
      </c>
      <c r="C119" s="23" t="s">
        <v>598</v>
      </c>
      <c r="D119" s="23" t="s">
        <v>599</v>
      </c>
      <c r="E119" s="23" t="s">
        <v>600</v>
      </c>
      <c r="F119" s="23" t="s">
        <v>39</v>
      </c>
      <c r="G119" s="11">
        <v>1618545</v>
      </c>
      <c r="H119" s="12">
        <v>1.76</v>
      </c>
      <c r="I119" s="32"/>
      <c r="J119" s="32"/>
      <c r="K119" s="32">
        <v>2.0950000000000002</v>
      </c>
      <c r="N119" s="12" t="s">
        <v>2269</v>
      </c>
      <c r="O119" s="27" t="s">
        <v>2156</v>
      </c>
    </row>
    <row r="120" spans="1:15" x14ac:dyDescent="0.25">
      <c r="A120" s="8">
        <v>46182</v>
      </c>
      <c r="B120" s="23" t="s">
        <v>35</v>
      </c>
      <c r="C120" s="23" t="s">
        <v>601</v>
      </c>
      <c r="D120" s="23" t="s">
        <v>602</v>
      </c>
      <c r="E120" s="23" t="s">
        <v>603</v>
      </c>
      <c r="F120" s="23" t="s">
        <v>50</v>
      </c>
      <c r="G120" s="11">
        <v>741950</v>
      </c>
      <c r="H120" s="12">
        <v>10</v>
      </c>
      <c r="I120" s="32"/>
      <c r="J120" s="32"/>
      <c r="K120" s="32">
        <v>31.214600000000001</v>
      </c>
      <c r="N120" s="12" t="s">
        <v>2270</v>
      </c>
      <c r="O120" s="27" t="s">
        <v>2156</v>
      </c>
    </row>
    <row r="121" spans="1:15" x14ac:dyDescent="0.25">
      <c r="A121" s="8">
        <v>46182</v>
      </c>
      <c r="B121" s="23" t="s">
        <v>35</v>
      </c>
      <c r="C121" s="23" t="s">
        <v>604</v>
      </c>
      <c r="D121" s="23" t="s">
        <v>605</v>
      </c>
      <c r="E121" s="23" t="s">
        <v>606</v>
      </c>
      <c r="F121" s="23" t="s">
        <v>39</v>
      </c>
      <c r="G121" s="11">
        <v>5942688</v>
      </c>
      <c r="H121" s="12">
        <v>1</v>
      </c>
      <c r="I121" s="32"/>
      <c r="J121" s="32"/>
      <c r="K121" s="32">
        <v>2.4605999999999999</v>
      </c>
      <c r="N121" s="12" t="s">
        <v>2271</v>
      </c>
      <c r="O121" s="27" t="s">
        <v>2156</v>
      </c>
    </row>
    <row r="122" spans="1:15" x14ac:dyDescent="0.25">
      <c r="A122" s="8">
        <v>46182</v>
      </c>
      <c r="B122" s="23" t="s">
        <v>35</v>
      </c>
      <c r="C122" s="23" t="s">
        <v>607</v>
      </c>
      <c r="D122" s="23" t="s">
        <v>608</v>
      </c>
      <c r="E122" s="23" t="s">
        <v>609</v>
      </c>
      <c r="F122" s="23" t="s">
        <v>32</v>
      </c>
      <c r="G122" s="11">
        <v>23811429</v>
      </c>
      <c r="H122" s="12">
        <v>6.0101209999999998</v>
      </c>
      <c r="I122" s="32"/>
      <c r="J122" s="32"/>
      <c r="K122" s="32">
        <v>26.0867</v>
      </c>
      <c r="N122" s="12" t="s">
        <v>2272</v>
      </c>
      <c r="O122" s="27" t="s">
        <v>2156</v>
      </c>
    </row>
    <row r="123" spans="1:15" x14ac:dyDescent="0.25">
      <c r="A123" s="8">
        <v>46182</v>
      </c>
      <c r="B123" s="23" t="s">
        <v>35</v>
      </c>
      <c r="C123" s="23" t="s">
        <v>610</v>
      </c>
      <c r="D123" s="23" t="s">
        <v>611</v>
      </c>
      <c r="E123" s="23" t="s">
        <v>1327</v>
      </c>
      <c r="F123" s="23" t="s">
        <v>102</v>
      </c>
      <c r="G123" s="11">
        <v>2320679</v>
      </c>
      <c r="H123" s="12">
        <v>6</v>
      </c>
      <c r="I123" s="32"/>
      <c r="J123" s="32"/>
      <c r="K123" s="32">
        <v>8.3582999999999998</v>
      </c>
      <c r="N123" s="12" t="s">
        <v>2273</v>
      </c>
      <c r="O123" s="27" t="s">
        <v>2156</v>
      </c>
    </row>
    <row r="124" spans="1:15" x14ac:dyDescent="0.25">
      <c r="A124" s="8">
        <v>46182</v>
      </c>
      <c r="B124" s="23" t="s">
        <v>35</v>
      </c>
      <c r="C124" s="23" t="s">
        <v>612</v>
      </c>
      <c r="D124" s="23" t="s">
        <v>613</v>
      </c>
      <c r="E124" s="23" t="s">
        <v>614</v>
      </c>
      <c r="F124" s="23" t="s">
        <v>39</v>
      </c>
      <c r="G124" s="11">
        <v>1764860</v>
      </c>
      <c r="H124" s="12">
        <v>1.59</v>
      </c>
      <c r="I124" s="32"/>
      <c r="J124" s="32"/>
      <c r="K124" s="32">
        <v>3.6208</v>
      </c>
      <c r="N124" s="12" t="s">
        <v>2274</v>
      </c>
      <c r="O124" s="27" t="s">
        <v>2156</v>
      </c>
    </row>
    <row r="125" spans="1:15" x14ac:dyDescent="0.25">
      <c r="A125" s="8">
        <v>46182</v>
      </c>
      <c r="B125" s="23" t="s">
        <v>35</v>
      </c>
      <c r="C125" s="23" t="s">
        <v>615</v>
      </c>
      <c r="D125" s="23" t="s">
        <v>616</v>
      </c>
      <c r="E125" s="23" t="s">
        <v>617</v>
      </c>
      <c r="F125" s="23" t="s">
        <v>149</v>
      </c>
      <c r="G125" s="11">
        <v>306502</v>
      </c>
      <c r="H125" s="12">
        <v>7.2</v>
      </c>
      <c r="I125" s="32"/>
      <c r="J125" s="32"/>
      <c r="K125" s="32">
        <v>11.3725</v>
      </c>
      <c r="N125" s="12" t="s">
        <v>2275</v>
      </c>
      <c r="O125" s="27" t="s">
        <v>2156</v>
      </c>
    </row>
    <row r="126" spans="1:15" x14ac:dyDescent="0.25">
      <c r="A126" s="8">
        <v>46182</v>
      </c>
      <c r="B126" s="23" t="s">
        <v>35</v>
      </c>
      <c r="C126" s="23" t="s">
        <v>618</v>
      </c>
      <c r="D126" s="23" t="s">
        <v>619</v>
      </c>
      <c r="E126" s="23" t="s">
        <v>620</v>
      </c>
      <c r="F126" s="23" t="s">
        <v>46</v>
      </c>
      <c r="G126" s="11">
        <v>417861</v>
      </c>
      <c r="H126" s="12">
        <v>7</v>
      </c>
      <c r="I126" s="32"/>
      <c r="J126" s="32"/>
      <c r="K126" s="32">
        <v>13.7789</v>
      </c>
      <c r="N126" s="12" t="s">
        <v>2276</v>
      </c>
      <c r="O126" s="27" t="s">
        <v>2156</v>
      </c>
    </row>
    <row r="127" spans="1:15" x14ac:dyDescent="0.25">
      <c r="A127" s="8">
        <v>46182</v>
      </c>
      <c r="B127" s="23" t="s">
        <v>35</v>
      </c>
      <c r="C127" s="23" t="s">
        <v>621</v>
      </c>
      <c r="D127" s="23" t="s">
        <v>622</v>
      </c>
      <c r="E127" s="23" t="s">
        <v>623</v>
      </c>
      <c r="F127" s="23" t="s">
        <v>39</v>
      </c>
      <c r="G127" s="11">
        <v>4369875</v>
      </c>
      <c r="H127" s="12">
        <v>6</v>
      </c>
      <c r="I127" s="32"/>
      <c r="J127" s="32"/>
      <c r="K127" s="32">
        <v>19.152000000000001</v>
      </c>
      <c r="N127" s="12" t="s">
        <v>2277</v>
      </c>
      <c r="O127" s="27" t="s">
        <v>2156</v>
      </c>
    </row>
    <row r="128" spans="1:15" x14ac:dyDescent="0.25">
      <c r="A128" s="8">
        <v>46182</v>
      </c>
      <c r="B128" s="23" t="s">
        <v>35</v>
      </c>
      <c r="C128" s="23" t="s">
        <v>624</v>
      </c>
      <c r="D128" s="23" t="s">
        <v>625</v>
      </c>
      <c r="E128" s="23" t="s">
        <v>1627</v>
      </c>
      <c r="F128" s="23" t="s">
        <v>67</v>
      </c>
      <c r="G128" s="11">
        <v>5808607</v>
      </c>
      <c r="H128" s="12">
        <v>6</v>
      </c>
      <c r="I128" s="32"/>
      <c r="J128" s="32"/>
      <c r="K128" s="32">
        <v>8.4596999999999998</v>
      </c>
      <c r="N128" s="12" t="s">
        <v>2278</v>
      </c>
      <c r="O128" s="27" t="s">
        <v>2141</v>
      </c>
    </row>
    <row r="129" spans="1:17" x14ac:dyDescent="0.25">
      <c r="A129" s="8">
        <v>46182</v>
      </c>
      <c r="B129" s="23" t="s">
        <v>35</v>
      </c>
      <c r="C129" s="23" t="s">
        <v>626</v>
      </c>
      <c r="D129" s="23" t="s">
        <v>627</v>
      </c>
      <c r="E129" s="23" t="s">
        <v>628</v>
      </c>
      <c r="F129" s="23" t="s">
        <v>39</v>
      </c>
      <c r="G129" s="11">
        <v>4204428</v>
      </c>
      <c r="H129" s="12">
        <v>1.55</v>
      </c>
      <c r="I129" s="32"/>
      <c r="J129" s="32"/>
      <c r="K129" s="32">
        <v>3.2309000000000001</v>
      </c>
      <c r="N129" s="12" t="s">
        <v>2279</v>
      </c>
      <c r="O129" s="27" t="s">
        <v>2156</v>
      </c>
    </row>
    <row r="130" spans="1:17" x14ac:dyDescent="0.25">
      <c r="A130" s="8">
        <v>46182</v>
      </c>
      <c r="B130" s="23" t="s">
        <v>35</v>
      </c>
      <c r="C130" s="23" t="s">
        <v>629</v>
      </c>
      <c r="D130" s="23" t="s">
        <v>630</v>
      </c>
      <c r="E130" s="23" t="s">
        <v>1538</v>
      </c>
      <c r="F130" s="23" t="s">
        <v>86</v>
      </c>
      <c r="G130" s="11">
        <v>1001206</v>
      </c>
      <c r="H130" s="12">
        <v>10</v>
      </c>
      <c r="I130" s="32"/>
      <c r="J130" s="32"/>
      <c r="K130" s="32">
        <v>24.0916</v>
      </c>
      <c r="N130" s="12" t="s">
        <v>2280</v>
      </c>
      <c r="O130" s="27" t="s">
        <v>2156</v>
      </c>
      <c r="P130" s="11">
        <v>600</v>
      </c>
      <c r="Q130" s="12">
        <v>13806.37</v>
      </c>
    </row>
    <row r="131" spans="1:17" x14ac:dyDescent="0.25">
      <c r="A131" s="8">
        <v>46182</v>
      </c>
      <c r="B131" s="23" t="s">
        <v>35</v>
      </c>
      <c r="C131" s="23" t="s">
        <v>631</v>
      </c>
      <c r="D131" s="23" t="s">
        <v>632</v>
      </c>
      <c r="E131" s="23" t="s">
        <v>633</v>
      </c>
      <c r="F131" s="23" t="s">
        <v>75</v>
      </c>
      <c r="G131" s="11">
        <v>2885455</v>
      </c>
      <c r="H131" s="12">
        <v>5</v>
      </c>
      <c r="I131" s="32"/>
      <c r="J131" s="32"/>
      <c r="K131" s="32">
        <v>6.8423999999999996</v>
      </c>
      <c r="N131" s="12" t="s">
        <v>2114</v>
      </c>
      <c r="O131" s="27" t="s">
        <v>2113</v>
      </c>
    </row>
    <row r="132" spans="1:17" x14ac:dyDescent="0.25">
      <c r="A132" s="8">
        <v>46182</v>
      </c>
      <c r="B132" s="23" t="s">
        <v>35</v>
      </c>
      <c r="C132" s="23" t="s">
        <v>634</v>
      </c>
      <c r="D132" s="23" t="s">
        <v>635</v>
      </c>
      <c r="E132" s="23" t="s">
        <v>636</v>
      </c>
      <c r="F132" s="23" t="s">
        <v>46</v>
      </c>
      <c r="G132" s="11">
        <v>2120265</v>
      </c>
      <c r="H132" s="12">
        <v>7.5</v>
      </c>
      <c r="I132" s="32"/>
      <c r="J132" s="32"/>
      <c r="K132" s="32">
        <v>17.4726</v>
      </c>
      <c r="N132" s="12" t="s">
        <v>2281</v>
      </c>
      <c r="O132" s="27" t="s">
        <v>2156</v>
      </c>
    </row>
    <row r="133" spans="1:17" x14ac:dyDescent="0.25">
      <c r="A133" s="8">
        <v>46182</v>
      </c>
      <c r="B133" s="23" t="s">
        <v>35</v>
      </c>
      <c r="C133" s="23" t="s">
        <v>637</v>
      </c>
      <c r="D133" s="23" t="s">
        <v>638</v>
      </c>
      <c r="E133" s="23" t="s">
        <v>639</v>
      </c>
      <c r="F133" s="23" t="s">
        <v>75</v>
      </c>
      <c r="G133" s="11">
        <v>6257829</v>
      </c>
      <c r="H133" s="12">
        <v>5</v>
      </c>
      <c r="I133" s="32"/>
      <c r="J133" s="32"/>
      <c r="K133" s="32">
        <v>7.1824000000000003</v>
      </c>
      <c r="N133" s="12" t="s">
        <v>2282</v>
      </c>
      <c r="O133" s="27" t="s">
        <v>2156</v>
      </c>
    </row>
    <row r="134" spans="1:17" x14ac:dyDescent="0.25">
      <c r="A134" s="8">
        <v>46182</v>
      </c>
      <c r="B134" s="23" t="s">
        <v>35</v>
      </c>
      <c r="C134" s="23" t="s">
        <v>640</v>
      </c>
      <c r="D134" s="23" t="s">
        <v>641</v>
      </c>
      <c r="E134" s="23" t="s">
        <v>642</v>
      </c>
      <c r="F134" s="23" t="s">
        <v>1654</v>
      </c>
      <c r="G134" s="11">
        <v>1525713</v>
      </c>
      <c r="H134" s="12">
        <v>10</v>
      </c>
      <c r="I134" s="32"/>
      <c r="J134" s="32"/>
      <c r="K134" s="32">
        <v>20.210999999999999</v>
      </c>
      <c r="N134" s="12" t="s">
        <v>2283</v>
      </c>
      <c r="O134" s="27" t="s">
        <v>2156</v>
      </c>
    </row>
    <row r="135" spans="1:17" x14ac:dyDescent="0.25">
      <c r="A135" s="8">
        <v>46182</v>
      </c>
      <c r="B135" s="23" t="s">
        <v>35</v>
      </c>
      <c r="C135" s="23" t="s">
        <v>643</v>
      </c>
      <c r="D135" s="23" t="s">
        <v>644</v>
      </c>
      <c r="E135" s="23" t="s">
        <v>645</v>
      </c>
      <c r="F135" s="23" t="s">
        <v>67</v>
      </c>
      <c r="G135" s="11">
        <v>886485</v>
      </c>
      <c r="H135" s="12">
        <v>10</v>
      </c>
      <c r="I135" s="32"/>
      <c r="J135" s="32"/>
      <c r="K135" s="32">
        <v>15.065</v>
      </c>
      <c r="N135" s="12" t="s">
        <v>2152</v>
      </c>
      <c r="O135" s="27" t="s">
        <v>2150</v>
      </c>
    </row>
    <row r="136" spans="1:17" x14ac:dyDescent="0.25">
      <c r="A136" s="8">
        <v>46182</v>
      </c>
      <c r="B136" s="23" t="s">
        <v>35</v>
      </c>
      <c r="C136" s="23" t="s">
        <v>646</v>
      </c>
      <c r="D136" s="23" t="s">
        <v>647</v>
      </c>
      <c r="E136" s="23" t="s">
        <v>648</v>
      </c>
      <c r="F136" s="23" t="s">
        <v>39</v>
      </c>
      <c r="G136" s="11">
        <v>1344115</v>
      </c>
      <c r="H136" s="12">
        <v>5.5</v>
      </c>
      <c r="I136" s="32"/>
      <c r="J136" s="32"/>
      <c r="K136" s="32">
        <v>11.8377</v>
      </c>
      <c r="N136" s="12" t="s">
        <v>2284</v>
      </c>
      <c r="O136" s="27" t="s">
        <v>2156</v>
      </c>
    </row>
    <row r="137" spans="1:17" x14ac:dyDescent="0.25">
      <c r="A137" s="8">
        <v>46182</v>
      </c>
      <c r="B137" s="23" t="s">
        <v>35</v>
      </c>
      <c r="C137" s="23" t="s">
        <v>649</v>
      </c>
      <c r="D137" s="23" t="s">
        <v>650</v>
      </c>
      <c r="E137" s="23" t="s">
        <v>651</v>
      </c>
      <c r="F137" s="23" t="s">
        <v>39</v>
      </c>
      <c r="G137" s="11">
        <v>11815812</v>
      </c>
      <c r="H137" s="12">
        <v>0.97</v>
      </c>
      <c r="I137" s="32"/>
      <c r="J137" s="32"/>
      <c r="K137" s="32">
        <v>3.1920000000000002</v>
      </c>
      <c r="N137" s="12" t="s">
        <v>2285</v>
      </c>
      <c r="O137" s="27" t="s">
        <v>2156</v>
      </c>
    </row>
    <row r="138" spans="1:17" x14ac:dyDescent="0.25">
      <c r="A138" s="8">
        <v>46182</v>
      </c>
      <c r="B138" s="23" t="s">
        <v>35</v>
      </c>
      <c r="C138" s="23" t="s">
        <v>652</v>
      </c>
      <c r="D138" s="23" t="s">
        <v>653</v>
      </c>
      <c r="E138" s="23" t="s">
        <v>654</v>
      </c>
      <c r="F138" s="23" t="s">
        <v>75</v>
      </c>
      <c r="G138" s="11">
        <v>557527</v>
      </c>
      <c r="H138" s="12">
        <v>10</v>
      </c>
      <c r="I138" s="32"/>
      <c r="J138" s="32"/>
      <c r="K138" s="32">
        <v>19.1723</v>
      </c>
      <c r="N138" s="12" t="s">
        <v>2286</v>
      </c>
      <c r="O138" s="27" t="s">
        <v>2156</v>
      </c>
    </row>
    <row r="139" spans="1:17" x14ac:dyDescent="0.25">
      <c r="A139" s="8">
        <v>46182</v>
      </c>
      <c r="B139" s="23" t="s">
        <v>35</v>
      </c>
      <c r="C139" s="23" t="s">
        <v>655</v>
      </c>
      <c r="D139" s="23" t="s">
        <v>656</v>
      </c>
      <c r="E139" s="23" t="s">
        <v>657</v>
      </c>
      <c r="F139" s="23" t="s">
        <v>86</v>
      </c>
      <c r="G139" s="11">
        <v>357361</v>
      </c>
      <c r="H139" s="12">
        <v>35</v>
      </c>
      <c r="I139" s="32"/>
      <c r="J139" s="32"/>
      <c r="K139" s="32">
        <v>68.196200000000005</v>
      </c>
      <c r="N139" s="12" t="s">
        <v>2287</v>
      </c>
      <c r="O139" s="27" t="s">
        <v>2156</v>
      </c>
    </row>
    <row r="140" spans="1:17" x14ac:dyDescent="0.25">
      <c r="A140" s="8">
        <v>46182</v>
      </c>
      <c r="B140" s="23" t="s">
        <v>35</v>
      </c>
      <c r="C140" s="23" t="s">
        <v>658</v>
      </c>
      <c r="D140" s="23" t="s">
        <v>659</v>
      </c>
      <c r="E140" s="23" t="s">
        <v>660</v>
      </c>
      <c r="F140" s="23" t="s">
        <v>86</v>
      </c>
      <c r="G140" s="11">
        <v>260292</v>
      </c>
      <c r="H140" s="12">
        <v>50</v>
      </c>
      <c r="I140" s="32"/>
      <c r="J140" s="32"/>
      <c r="K140" s="32">
        <v>274.3528</v>
      </c>
      <c r="N140" s="12" t="s">
        <v>2288</v>
      </c>
      <c r="O140" s="27" t="s">
        <v>2156</v>
      </c>
    </row>
    <row r="141" spans="1:17" x14ac:dyDescent="0.25">
      <c r="A141" s="8">
        <v>46182</v>
      </c>
      <c r="B141" s="23" t="s">
        <v>35</v>
      </c>
      <c r="C141" s="23" t="s">
        <v>661</v>
      </c>
      <c r="D141" s="23" t="s">
        <v>662</v>
      </c>
      <c r="E141" s="23" t="s">
        <v>663</v>
      </c>
      <c r="F141" s="23" t="s">
        <v>46</v>
      </c>
      <c r="G141" s="11">
        <v>2411886</v>
      </c>
      <c r="H141" s="12">
        <v>1</v>
      </c>
      <c r="I141" s="32"/>
      <c r="J141" s="32"/>
      <c r="K141" s="32">
        <v>1.5968</v>
      </c>
      <c r="N141" s="12" t="s">
        <v>2289</v>
      </c>
      <c r="O141" s="27" t="s">
        <v>2156</v>
      </c>
    </row>
    <row r="142" spans="1:17" x14ac:dyDescent="0.25">
      <c r="A142" s="8">
        <v>46182</v>
      </c>
      <c r="B142" s="23" t="s">
        <v>35</v>
      </c>
      <c r="C142" s="23" t="s">
        <v>664</v>
      </c>
      <c r="D142" s="23" t="s">
        <v>665</v>
      </c>
      <c r="E142" s="23" t="s">
        <v>666</v>
      </c>
      <c r="F142" s="23" t="s">
        <v>59</v>
      </c>
      <c r="G142" s="11">
        <v>1250127</v>
      </c>
      <c r="H142" s="12">
        <v>10</v>
      </c>
      <c r="I142" s="32"/>
      <c r="J142" s="32"/>
      <c r="K142" s="32">
        <v>12.173999999999999</v>
      </c>
      <c r="N142" s="12" t="s">
        <v>2290</v>
      </c>
      <c r="O142" s="27" t="s">
        <v>2148</v>
      </c>
    </row>
    <row r="143" spans="1:17" x14ac:dyDescent="0.25">
      <c r="A143" s="8">
        <v>46182</v>
      </c>
      <c r="B143" s="23" t="s">
        <v>35</v>
      </c>
      <c r="C143" s="23" t="s">
        <v>667</v>
      </c>
      <c r="D143" s="23" t="s">
        <v>668</v>
      </c>
      <c r="E143" s="23" t="s">
        <v>669</v>
      </c>
      <c r="F143" s="23" t="s">
        <v>102</v>
      </c>
      <c r="G143" s="11">
        <v>241786</v>
      </c>
      <c r="H143" s="12">
        <v>13</v>
      </c>
      <c r="I143" s="32"/>
      <c r="J143" s="32"/>
      <c r="K143" s="32">
        <v>16.828900000000001</v>
      </c>
      <c r="N143" s="12" t="s">
        <v>2291</v>
      </c>
      <c r="O143" s="27" t="s">
        <v>2148</v>
      </c>
    </row>
    <row r="144" spans="1:17" x14ac:dyDescent="0.25">
      <c r="A144" s="8">
        <v>46182</v>
      </c>
      <c r="B144" s="23" t="s">
        <v>35</v>
      </c>
      <c r="C144" s="23" t="s">
        <v>670</v>
      </c>
      <c r="D144" s="23" t="s">
        <v>671</v>
      </c>
      <c r="E144" s="23" t="s">
        <v>672</v>
      </c>
      <c r="F144" s="23" t="s">
        <v>39</v>
      </c>
      <c r="G144" s="11">
        <v>2596648</v>
      </c>
      <c r="H144" s="12">
        <v>1</v>
      </c>
      <c r="I144" s="32"/>
      <c r="J144" s="32"/>
      <c r="K144" s="32">
        <v>1.7909999999999999</v>
      </c>
      <c r="N144" s="12" t="s">
        <v>2292</v>
      </c>
      <c r="O144" s="27" t="s">
        <v>2156</v>
      </c>
    </row>
    <row r="145" spans="1:17" x14ac:dyDescent="0.25">
      <c r="A145" s="8">
        <v>46182</v>
      </c>
      <c r="B145" s="23" t="s">
        <v>35</v>
      </c>
      <c r="C145" s="23" t="s">
        <v>673</v>
      </c>
      <c r="D145" s="23" t="s">
        <v>674</v>
      </c>
      <c r="E145" s="23" t="s">
        <v>675</v>
      </c>
      <c r="F145" s="23" t="s">
        <v>46</v>
      </c>
      <c r="G145" s="11">
        <v>624072</v>
      </c>
      <c r="H145" s="12">
        <v>11</v>
      </c>
      <c r="I145" s="32"/>
      <c r="J145" s="32"/>
      <c r="K145" s="32">
        <v>53.319800000000001</v>
      </c>
      <c r="N145" s="12" t="s">
        <v>2293</v>
      </c>
      <c r="O145" s="27" t="s">
        <v>2156</v>
      </c>
    </row>
    <row r="146" spans="1:17" x14ac:dyDescent="0.25">
      <c r="A146" s="8">
        <v>46182</v>
      </c>
      <c r="B146" s="23" t="s">
        <v>35</v>
      </c>
      <c r="C146" s="23" t="s">
        <v>676</v>
      </c>
      <c r="D146" s="23" t="s">
        <v>677</v>
      </c>
      <c r="E146" s="23" t="s">
        <v>678</v>
      </c>
      <c r="F146" s="23" t="s">
        <v>39</v>
      </c>
      <c r="G146" s="11">
        <v>4000772</v>
      </c>
      <c r="H146" s="12">
        <v>1</v>
      </c>
      <c r="I146" s="32"/>
      <c r="J146" s="32"/>
      <c r="K146" s="32">
        <v>1.6226</v>
      </c>
      <c r="N146" s="12" t="s">
        <v>2294</v>
      </c>
      <c r="O146" s="27" t="s">
        <v>2156</v>
      </c>
    </row>
    <row r="147" spans="1:17" x14ac:dyDescent="0.25">
      <c r="A147" s="8">
        <v>46182</v>
      </c>
      <c r="B147" s="23" t="s">
        <v>35</v>
      </c>
      <c r="C147" s="23" t="s">
        <v>679</v>
      </c>
      <c r="D147" s="23" t="s">
        <v>680</v>
      </c>
      <c r="E147" s="23" t="s">
        <v>681</v>
      </c>
      <c r="F147" s="23" t="s">
        <v>59</v>
      </c>
      <c r="G147" s="11">
        <v>3677719</v>
      </c>
      <c r="H147" s="12">
        <v>0.72</v>
      </c>
      <c r="I147" s="32"/>
      <c r="J147" s="32"/>
      <c r="K147" s="32">
        <v>0.81140000000000001</v>
      </c>
      <c r="N147" s="12" t="s">
        <v>2295</v>
      </c>
      <c r="O147" s="27" t="s">
        <v>2156</v>
      </c>
    </row>
    <row r="148" spans="1:17" x14ac:dyDescent="0.25">
      <c r="A148" s="8">
        <v>46182</v>
      </c>
      <c r="B148" s="23" t="s">
        <v>35</v>
      </c>
      <c r="C148" s="23" t="s">
        <v>682</v>
      </c>
      <c r="D148" s="23" t="s">
        <v>683</v>
      </c>
      <c r="E148" s="23" t="s">
        <v>2039</v>
      </c>
      <c r="F148" s="23" t="s">
        <v>59</v>
      </c>
      <c r="G148" s="11">
        <v>5448603</v>
      </c>
      <c r="H148" s="12">
        <v>1</v>
      </c>
      <c r="I148" s="32"/>
      <c r="J148" s="32"/>
      <c r="K148" s="32">
        <v>1.7464</v>
      </c>
      <c r="N148" s="12" t="s">
        <v>2296</v>
      </c>
      <c r="O148" s="27" t="s">
        <v>2156</v>
      </c>
    </row>
    <row r="149" spans="1:17" x14ac:dyDescent="0.25">
      <c r="A149" s="8">
        <v>46182</v>
      </c>
      <c r="B149" s="23" t="s">
        <v>35</v>
      </c>
      <c r="C149" s="23" t="s">
        <v>684</v>
      </c>
      <c r="D149" s="23" t="s">
        <v>685</v>
      </c>
      <c r="E149" s="23" t="s">
        <v>686</v>
      </c>
      <c r="F149" s="23" t="s">
        <v>1654</v>
      </c>
      <c r="G149" s="11">
        <v>9994763</v>
      </c>
      <c r="H149" s="12">
        <v>1</v>
      </c>
      <c r="I149" s="32"/>
      <c r="J149" s="32"/>
      <c r="K149" s="32">
        <v>1.4875</v>
      </c>
      <c r="N149" s="12" t="s">
        <v>2297</v>
      </c>
      <c r="O149" s="27" t="s">
        <v>2156</v>
      </c>
    </row>
    <row r="150" spans="1:17" x14ac:dyDescent="0.25">
      <c r="A150" s="8">
        <v>46182</v>
      </c>
      <c r="B150" s="23" t="s">
        <v>35</v>
      </c>
      <c r="C150" s="23" t="s">
        <v>687</v>
      </c>
      <c r="D150" s="23" t="s">
        <v>688</v>
      </c>
      <c r="E150" s="23" t="s">
        <v>689</v>
      </c>
      <c r="F150" s="23" t="s">
        <v>39</v>
      </c>
      <c r="G150" s="11">
        <v>588539</v>
      </c>
      <c r="H150" s="12">
        <v>6.01</v>
      </c>
      <c r="I150" s="32"/>
      <c r="J150" s="32"/>
      <c r="K150" s="32">
        <v>32.370199999999997</v>
      </c>
      <c r="N150" s="12" t="s">
        <v>2298</v>
      </c>
      <c r="O150" s="27" t="s">
        <v>2156</v>
      </c>
    </row>
    <row r="151" spans="1:17" x14ac:dyDescent="0.25">
      <c r="A151" s="8">
        <v>46182</v>
      </c>
      <c r="B151" s="23" t="s">
        <v>35</v>
      </c>
      <c r="C151" s="23" t="s">
        <v>690</v>
      </c>
      <c r="D151" s="23" t="s">
        <v>691</v>
      </c>
      <c r="E151" s="23" t="s">
        <v>692</v>
      </c>
      <c r="F151" s="23" t="s">
        <v>67</v>
      </c>
      <c r="G151" s="11">
        <v>471432</v>
      </c>
      <c r="H151" s="12">
        <v>10</v>
      </c>
      <c r="I151" s="32"/>
      <c r="J151" s="32"/>
      <c r="K151" s="32">
        <v>15.4505</v>
      </c>
      <c r="N151" s="12" t="s">
        <v>2299</v>
      </c>
      <c r="O151" s="27" t="s">
        <v>2156</v>
      </c>
    </row>
    <row r="152" spans="1:17" x14ac:dyDescent="0.25">
      <c r="A152" s="8">
        <v>46182</v>
      </c>
      <c r="B152" s="23" t="s">
        <v>35</v>
      </c>
      <c r="C152" s="23" t="s">
        <v>693</v>
      </c>
      <c r="D152" s="23" t="s">
        <v>694</v>
      </c>
      <c r="E152" s="23" t="s">
        <v>695</v>
      </c>
      <c r="F152" s="23" t="s">
        <v>67</v>
      </c>
      <c r="G152" s="11">
        <v>2709904</v>
      </c>
      <c r="H152" s="12">
        <v>1</v>
      </c>
      <c r="I152" s="32"/>
      <c r="J152" s="32"/>
      <c r="K152" s="32">
        <v>2.3961999999999999</v>
      </c>
      <c r="N152" s="12" t="s">
        <v>2300</v>
      </c>
      <c r="O152" s="27" t="s">
        <v>2156</v>
      </c>
    </row>
    <row r="153" spans="1:17" x14ac:dyDescent="0.25">
      <c r="A153" s="8">
        <v>46182</v>
      </c>
      <c r="B153" s="23" t="s">
        <v>35</v>
      </c>
      <c r="C153" s="23" t="s">
        <v>696</v>
      </c>
      <c r="D153" s="23" t="s">
        <v>697</v>
      </c>
      <c r="E153" s="23" t="s">
        <v>2051</v>
      </c>
      <c r="F153" s="23" t="s">
        <v>39</v>
      </c>
      <c r="G153" s="11">
        <v>619844</v>
      </c>
      <c r="H153" s="12">
        <v>7.82</v>
      </c>
      <c r="I153" s="32"/>
      <c r="J153" s="32"/>
      <c r="K153" s="32">
        <v>11.8972</v>
      </c>
      <c r="N153" s="12" t="s">
        <v>2301</v>
      </c>
      <c r="O153" s="27" t="s">
        <v>2148</v>
      </c>
      <c r="P153" s="11">
        <v>1680</v>
      </c>
      <c r="Q153" s="12">
        <v>19867.63</v>
      </c>
    </row>
    <row r="154" spans="1:17" x14ac:dyDescent="0.25">
      <c r="A154" s="8">
        <v>46182</v>
      </c>
      <c r="B154" s="23" t="s">
        <v>35</v>
      </c>
      <c r="C154" s="23" t="s">
        <v>698</v>
      </c>
      <c r="D154" s="23" t="s">
        <v>699</v>
      </c>
      <c r="E154" s="23" t="s">
        <v>700</v>
      </c>
      <c r="F154" s="23" t="s">
        <v>1654</v>
      </c>
      <c r="G154" s="11">
        <v>942667</v>
      </c>
      <c r="H154" s="12">
        <v>10</v>
      </c>
      <c r="I154" s="32"/>
      <c r="J154" s="32"/>
      <c r="K154" s="32">
        <v>18.606200000000001</v>
      </c>
      <c r="N154" s="12" t="s">
        <v>2302</v>
      </c>
      <c r="O154" s="27" t="s">
        <v>2156</v>
      </c>
    </row>
    <row r="155" spans="1:17" x14ac:dyDescent="0.25">
      <c r="A155" s="8">
        <v>46182</v>
      </c>
      <c r="B155" s="23" t="s">
        <v>35</v>
      </c>
      <c r="C155" s="23" t="s">
        <v>701</v>
      </c>
      <c r="D155" s="23" t="s">
        <v>702</v>
      </c>
      <c r="E155" s="23" t="s">
        <v>703</v>
      </c>
      <c r="F155" s="23" t="s">
        <v>59</v>
      </c>
      <c r="G155" s="11">
        <v>1648020</v>
      </c>
      <c r="H155" s="12">
        <v>5</v>
      </c>
      <c r="I155" s="32"/>
      <c r="J155" s="32"/>
      <c r="K155" s="32">
        <v>51.6937</v>
      </c>
      <c r="N155" s="12" t="s">
        <v>2303</v>
      </c>
      <c r="O155" s="27" t="s">
        <v>2156</v>
      </c>
    </row>
    <row r="156" spans="1:17" x14ac:dyDescent="0.25">
      <c r="A156" s="8">
        <v>46182</v>
      </c>
      <c r="B156" s="23" t="s">
        <v>35</v>
      </c>
      <c r="C156" s="23" t="s">
        <v>704</v>
      </c>
      <c r="D156" s="23" t="s">
        <v>705</v>
      </c>
      <c r="E156" s="23" t="s">
        <v>706</v>
      </c>
      <c r="F156" s="23" t="s">
        <v>39</v>
      </c>
      <c r="G156" s="11">
        <v>1055719</v>
      </c>
      <c r="H156" s="12">
        <v>6.02</v>
      </c>
      <c r="I156" s="32"/>
      <c r="J156" s="32"/>
      <c r="K156" s="32">
        <v>11.064399999999999</v>
      </c>
      <c r="N156" s="12" t="s">
        <v>2304</v>
      </c>
      <c r="O156" s="27" t="s">
        <v>2156</v>
      </c>
    </row>
    <row r="157" spans="1:17" x14ac:dyDescent="0.25">
      <c r="A157" s="8">
        <v>46182</v>
      </c>
      <c r="B157" s="23" t="s">
        <v>35</v>
      </c>
      <c r="C157" s="23" t="s">
        <v>707</v>
      </c>
      <c r="D157" s="23" t="s">
        <v>708</v>
      </c>
      <c r="E157" s="23" t="s">
        <v>709</v>
      </c>
      <c r="F157" s="23" t="s">
        <v>50</v>
      </c>
      <c r="G157" s="11">
        <v>3014434</v>
      </c>
      <c r="H157" s="12">
        <v>1</v>
      </c>
      <c r="I157" s="32"/>
      <c r="J157" s="32"/>
      <c r="K157" s="32">
        <v>2.6598999999999999</v>
      </c>
      <c r="N157" s="12" t="s">
        <v>2305</v>
      </c>
      <c r="O157" s="27" t="s">
        <v>2156</v>
      </c>
    </row>
    <row r="158" spans="1:17" x14ac:dyDescent="0.25">
      <c r="A158" s="8">
        <v>46182</v>
      </c>
      <c r="B158" s="23" t="s">
        <v>35</v>
      </c>
      <c r="C158" s="23" t="s">
        <v>710</v>
      </c>
      <c r="D158" s="23" t="s">
        <v>711</v>
      </c>
      <c r="E158" s="23" t="s">
        <v>712</v>
      </c>
      <c r="F158" s="23" t="s">
        <v>39</v>
      </c>
      <c r="G158" s="11">
        <v>361483</v>
      </c>
      <c r="H158" s="12">
        <v>10</v>
      </c>
      <c r="I158" s="32"/>
      <c r="J158" s="32"/>
      <c r="K158" s="32">
        <v>17.099</v>
      </c>
      <c r="N158" s="12" t="s">
        <v>2306</v>
      </c>
      <c r="O158" s="27" t="s">
        <v>2156</v>
      </c>
    </row>
    <row r="159" spans="1:17" x14ac:dyDescent="0.25">
      <c r="A159" s="8">
        <v>46182</v>
      </c>
      <c r="B159" s="23" t="s">
        <v>35</v>
      </c>
      <c r="C159" s="23" t="s">
        <v>713</v>
      </c>
      <c r="D159" s="23" t="s">
        <v>714</v>
      </c>
      <c r="E159" s="23" t="s">
        <v>715</v>
      </c>
      <c r="F159" s="23" t="s">
        <v>86</v>
      </c>
      <c r="G159" s="11">
        <v>4933379</v>
      </c>
      <c r="H159" s="12">
        <v>6.01</v>
      </c>
      <c r="I159" s="32"/>
      <c r="J159" s="32"/>
      <c r="K159" s="32">
        <v>16.033899999999999</v>
      </c>
      <c r="N159" s="12" t="s">
        <v>2307</v>
      </c>
      <c r="O159" s="27" t="s">
        <v>2156</v>
      </c>
    </row>
    <row r="160" spans="1:17" x14ac:dyDescent="0.25">
      <c r="A160" s="8">
        <v>46182</v>
      </c>
      <c r="B160" s="23" t="s">
        <v>35</v>
      </c>
      <c r="C160" s="23" t="s">
        <v>716</v>
      </c>
      <c r="D160" s="23" t="s">
        <v>717</v>
      </c>
      <c r="E160" s="23" t="s">
        <v>1455</v>
      </c>
      <c r="F160" s="23" t="s">
        <v>39</v>
      </c>
      <c r="G160" s="11">
        <v>273206</v>
      </c>
      <c r="H160" s="12">
        <v>10</v>
      </c>
      <c r="I160" s="32"/>
      <c r="J160" s="32"/>
      <c r="K160" s="32">
        <v>24.809200000000001</v>
      </c>
      <c r="N160" s="12" t="s">
        <v>2308</v>
      </c>
      <c r="O160" s="27" t="s">
        <v>2156</v>
      </c>
    </row>
    <row r="161" spans="1:17" x14ac:dyDescent="0.25">
      <c r="A161" s="8">
        <v>46182</v>
      </c>
      <c r="B161" s="23" t="s">
        <v>35</v>
      </c>
      <c r="C161" s="23" t="s">
        <v>718</v>
      </c>
      <c r="D161" s="23" t="s">
        <v>719</v>
      </c>
      <c r="E161" s="23" t="s">
        <v>720</v>
      </c>
      <c r="F161" s="23" t="s">
        <v>46</v>
      </c>
      <c r="G161" s="11">
        <v>4727055</v>
      </c>
      <c r="H161" s="12">
        <v>10</v>
      </c>
      <c r="I161" s="32"/>
      <c r="J161" s="32"/>
      <c r="K161" s="32">
        <v>41.785699999999999</v>
      </c>
      <c r="N161" s="12" t="s">
        <v>2309</v>
      </c>
      <c r="O161" s="27" t="s">
        <v>2148</v>
      </c>
    </row>
    <row r="162" spans="1:17" x14ac:dyDescent="0.25">
      <c r="A162" s="8">
        <v>46182</v>
      </c>
      <c r="B162" s="23" t="s">
        <v>35</v>
      </c>
      <c r="C162" s="23" t="s">
        <v>721</v>
      </c>
      <c r="D162" s="23" t="s">
        <v>722</v>
      </c>
      <c r="E162" s="23" t="s">
        <v>723</v>
      </c>
      <c r="F162" s="23" t="s">
        <v>1356</v>
      </c>
      <c r="G162" s="11">
        <v>12706005</v>
      </c>
      <c r="H162" s="12">
        <v>1</v>
      </c>
      <c r="I162" s="32"/>
      <c r="J162" s="32"/>
      <c r="K162" s="32">
        <v>1.2757000000000001</v>
      </c>
      <c r="N162" s="12" t="s">
        <v>2310</v>
      </c>
      <c r="O162" s="27" t="s">
        <v>2156</v>
      </c>
    </row>
    <row r="163" spans="1:17" x14ac:dyDescent="0.25">
      <c r="A163" s="8">
        <v>46182</v>
      </c>
      <c r="B163" s="23" t="s">
        <v>35</v>
      </c>
      <c r="C163" s="23" t="s">
        <v>724</v>
      </c>
      <c r="D163" s="23" t="s">
        <v>725</v>
      </c>
      <c r="E163" s="23" t="s">
        <v>726</v>
      </c>
      <c r="F163" s="23" t="s">
        <v>727</v>
      </c>
      <c r="G163" s="11">
        <v>41441332</v>
      </c>
      <c r="H163" s="12">
        <v>0.52</v>
      </c>
      <c r="I163" s="32"/>
      <c r="J163" s="32"/>
      <c r="K163" s="32">
        <v>1.6073</v>
      </c>
      <c r="N163" s="12" t="s">
        <v>2311</v>
      </c>
      <c r="O163" s="27" t="s">
        <v>2148</v>
      </c>
    </row>
    <row r="164" spans="1:17" x14ac:dyDescent="0.25">
      <c r="A164" s="8">
        <v>46182</v>
      </c>
      <c r="B164" s="23" t="s">
        <v>35</v>
      </c>
      <c r="C164" s="23" t="s">
        <v>728</v>
      </c>
      <c r="D164" s="23" t="s">
        <v>729</v>
      </c>
      <c r="E164" s="23" t="s">
        <v>730</v>
      </c>
      <c r="F164" s="23" t="s">
        <v>386</v>
      </c>
      <c r="G164" s="11">
        <v>1026934</v>
      </c>
      <c r="H164" s="12">
        <v>6.01</v>
      </c>
      <c r="I164" s="32"/>
      <c r="J164" s="32"/>
      <c r="K164" s="32">
        <v>21.198899999999998</v>
      </c>
      <c r="N164" s="12" t="s">
        <v>2312</v>
      </c>
      <c r="O164" s="27" t="s">
        <v>2156</v>
      </c>
    </row>
    <row r="165" spans="1:17" x14ac:dyDescent="0.25">
      <c r="A165" s="8">
        <v>46182</v>
      </c>
      <c r="B165" s="23" t="s">
        <v>35</v>
      </c>
      <c r="C165" s="23" t="s">
        <v>731</v>
      </c>
      <c r="D165" s="23" t="s">
        <v>732</v>
      </c>
      <c r="E165" s="23" t="s">
        <v>733</v>
      </c>
      <c r="F165" s="23" t="s">
        <v>39</v>
      </c>
      <c r="G165" s="11">
        <v>137624</v>
      </c>
      <c r="H165" s="12">
        <v>16.72</v>
      </c>
      <c r="I165" s="32"/>
      <c r="J165" s="32"/>
      <c r="K165" s="32">
        <v>28.8782</v>
      </c>
      <c r="N165" s="12" t="s">
        <v>2313</v>
      </c>
      <c r="O165" s="27" t="s">
        <v>2156</v>
      </c>
    </row>
    <row r="166" spans="1:17" x14ac:dyDescent="0.25">
      <c r="A166" s="8">
        <v>46182</v>
      </c>
      <c r="B166" s="23" t="s">
        <v>35</v>
      </c>
      <c r="C166" s="23" t="s">
        <v>734</v>
      </c>
      <c r="D166" s="23" t="s">
        <v>735</v>
      </c>
      <c r="E166" s="23" t="s">
        <v>736</v>
      </c>
      <c r="F166" s="23" t="s">
        <v>46</v>
      </c>
      <c r="G166" s="11">
        <v>868781</v>
      </c>
      <c r="H166" s="12">
        <v>10</v>
      </c>
      <c r="I166" s="32"/>
      <c r="J166" s="32"/>
      <c r="K166" s="32">
        <v>21.1541</v>
      </c>
      <c r="N166" s="12" t="s">
        <v>2314</v>
      </c>
      <c r="O166" s="27" t="s">
        <v>2156</v>
      </c>
      <c r="P166" s="11">
        <v>22</v>
      </c>
      <c r="Q166" s="12">
        <v>463.47</v>
      </c>
    </row>
    <row r="167" spans="1:17" x14ac:dyDescent="0.25">
      <c r="A167" s="8">
        <v>46182</v>
      </c>
      <c r="B167" s="23" t="s">
        <v>35</v>
      </c>
      <c r="C167" s="23" t="s">
        <v>737</v>
      </c>
      <c r="D167" s="23" t="s">
        <v>738</v>
      </c>
      <c r="E167" s="23" t="s">
        <v>1435</v>
      </c>
      <c r="F167" s="23" t="s">
        <v>102</v>
      </c>
      <c r="G167" s="11">
        <v>1117664</v>
      </c>
      <c r="H167" s="12">
        <v>6</v>
      </c>
      <c r="I167" s="32"/>
      <c r="J167" s="32"/>
      <c r="K167" s="32">
        <v>8.7645</v>
      </c>
      <c r="N167" s="12" t="s">
        <v>2315</v>
      </c>
      <c r="O167" s="27" t="s">
        <v>2156</v>
      </c>
    </row>
    <row r="168" spans="1:17" x14ac:dyDescent="0.25">
      <c r="A168" s="8">
        <v>46182</v>
      </c>
      <c r="B168" s="23" t="s">
        <v>35</v>
      </c>
      <c r="C168" s="23" t="s">
        <v>739</v>
      </c>
      <c r="D168" s="23" t="s">
        <v>740</v>
      </c>
      <c r="E168" s="23" t="s">
        <v>741</v>
      </c>
      <c r="F168" s="23" t="s">
        <v>39</v>
      </c>
      <c r="G168" s="11">
        <v>2570382</v>
      </c>
      <c r="H168" s="12">
        <v>1</v>
      </c>
      <c r="I168" s="32"/>
      <c r="J168" s="32"/>
      <c r="K168" s="32">
        <v>1.9117</v>
      </c>
      <c r="N168" s="12" t="s">
        <v>2316</v>
      </c>
      <c r="O168" s="27" t="s">
        <v>2156</v>
      </c>
    </row>
    <row r="169" spans="1:17" x14ac:dyDescent="0.25">
      <c r="A169" s="8">
        <v>46182</v>
      </c>
      <c r="B169" s="23" t="s">
        <v>35</v>
      </c>
      <c r="C169" s="23" t="s">
        <v>742</v>
      </c>
      <c r="D169" s="23" t="s">
        <v>743</v>
      </c>
      <c r="E169" s="23" t="s">
        <v>744</v>
      </c>
      <c r="F169" s="23" t="s">
        <v>39</v>
      </c>
      <c r="G169" s="11">
        <v>288552</v>
      </c>
      <c r="H169" s="12">
        <v>10</v>
      </c>
      <c r="I169" s="32"/>
      <c r="J169" s="32"/>
      <c r="K169" s="32">
        <v>12.600300000000001</v>
      </c>
      <c r="N169" s="12" t="s">
        <v>2317</v>
      </c>
      <c r="O169" s="27" t="s">
        <v>2156</v>
      </c>
    </row>
    <row r="170" spans="1:17" x14ac:dyDescent="0.25">
      <c r="A170" s="8">
        <v>46182</v>
      </c>
      <c r="B170" s="23" t="s">
        <v>35</v>
      </c>
      <c r="C170" s="23" t="s">
        <v>745</v>
      </c>
      <c r="D170" s="23" t="s">
        <v>746</v>
      </c>
      <c r="E170" s="23" t="s">
        <v>747</v>
      </c>
      <c r="F170" s="23" t="s">
        <v>39</v>
      </c>
      <c r="G170" s="11">
        <v>2766621</v>
      </c>
      <c r="H170" s="12">
        <v>1.45</v>
      </c>
      <c r="I170" s="32"/>
      <c r="J170" s="32"/>
      <c r="K170" s="32">
        <v>2.2262</v>
      </c>
      <c r="N170" s="12" t="s">
        <v>2318</v>
      </c>
      <c r="O170" s="27" t="s">
        <v>2156</v>
      </c>
    </row>
    <row r="171" spans="1:17" x14ac:dyDescent="0.25">
      <c r="A171" s="8">
        <v>46182</v>
      </c>
      <c r="B171" s="23" t="s">
        <v>35</v>
      </c>
      <c r="C171" s="23" t="s">
        <v>749</v>
      </c>
      <c r="D171" s="23" t="s">
        <v>750</v>
      </c>
      <c r="E171" s="23" t="s">
        <v>751</v>
      </c>
      <c r="F171" s="23" t="s">
        <v>39</v>
      </c>
      <c r="G171" s="11">
        <v>789576</v>
      </c>
      <c r="H171" s="12">
        <v>10</v>
      </c>
      <c r="I171" s="32"/>
      <c r="J171" s="32"/>
      <c r="K171" s="32">
        <v>35.506500000000003</v>
      </c>
      <c r="N171" s="12" t="s">
        <v>2319</v>
      </c>
      <c r="O171" s="27" t="s">
        <v>2156</v>
      </c>
    </row>
    <row r="172" spans="1:17" x14ac:dyDescent="0.25">
      <c r="A172" s="8">
        <v>46182</v>
      </c>
      <c r="B172" s="23" t="s">
        <v>35</v>
      </c>
      <c r="C172" s="23" t="s">
        <v>752</v>
      </c>
      <c r="D172" s="23" t="s">
        <v>753</v>
      </c>
      <c r="E172" s="23" t="s">
        <v>754</v>
      </c>
      <c r="F172" s="23" t="s">
        <v>39</v>
      </c>
      <c r="G172" s="11">
        <v>2322385</v>
      </c>
      <c r="H172" s="12">
        <v>1</v>
      </c>
      <c r="I172" s="32"/>
      <c r="J172" s="32"/>
      <c r="K172" s="32">
        <v>2.0752999999999999</v>
      </c>
      <c r="N172" s="12" t="s">
        <v>2115</v>
      </c>
      <c r="O172" s="27" t="s">
        <v>2156</v>
      </c>
    </row>
    <row r="173" spans="1:17" x14ac:dyDescent="0.25">
      <c r="A173" s="8">
        <v>46182</v>
      </c>
      <c r="B173" s="23" t="s">
        <v>35</v>
      </c>
      <c r="C173" s="23" t="s">
        <v>755</v>
      </c>
      <c r="D173" s="23" t="s">
        <v>756</v>
      </c>
      <c r="E173" s="23" t="s">
        <v>757</v>
      </c>
      <c r="F173" s="23" t="s">
        <v>164</v>
      </c>
      <c r="G173" s="11">
        <v>668843</v>
      </c>
      <c r="H173" s="12">
        <v>6</v>
      </c>
      <c r="I173" s="32"/>
      <c r="J173" s="32"/>
      <c r="K173" s="32">
        <v>8.5454000000000008</v>
      </c>
      <c r="N173" s="12" t="s">
        <v>2320</v>
      </c>
      <c r="O173" s="27" t="s">
        <v>2156</v>
      </c>
    </row>
    <row r="174" spans="1:17" x14ac:dyDescent="0.25">
      <c r="A174" s="8">
        <v>46182</v>
      </c>
      <c r="B174" s="23" t="s">
        <v>35</v>
      </c>
      <c r="C174" s="23" t="s">
        <v>758</v>
      </c>
      <c r="D174" s="23" t="s">
        <v>759</v>
      </c>
      <c r="E174" s="23" t="s">
        <v>760</v>
      </c>
      <c r="F174" s="23" t="s">
        <v>39</v>
      </c>
      <c r="G174" s="11">
        <v>296247</v>
      </c>
      <c r="H174" s="12">
        <v>10</v>
      </c>
      <c r="I174" s="32"/>
      <c r="J174" s="32"/>
      <c r="K174" s="32">
        <v>16.697199999999999</v>
      </c>
      <c r="N174" s="12" t="s">
        <v>2321</v>
      </c>
      <c r="O174" s="27" t="s">
        <v>2156</v>
      </c>
    </row>
    <row r="175" spans="1:17" x14ac:dyDescent="0.25">
      <c r="A175" s="8">
        <v>46182</v>
      </c>
      <c r="B175" s="23" t="s">
        <v>35</v>
      </c>
      <c r="C175" s="23" t="s">
        <v>761</v>
      </c>
      <c r="D175" s="23" t="s">
        <v>762</v>
      </c>
      <c r="E175" s="23" t="s">
        <v>763</v>
      </c>
      <c r="F175" s="23" t="s">
        <v>39</v>
      </c>
      <c r="G175" s="11">
        <v>285613</v>
      </c>
      <c r="H175" s="12">
        <v>10</v>
      </c>
      <c r="I175" s="32"/>
      <c r="J175" s="32"/>
      <c r="K175" s="32">
        <v>25.145600000000002</v>
      </c>
      <c r="N175" s="12" t="s">
        <v>2322</v>
      </c>
      <c r="O175" s="27" t="s">
        <v>2156</v>
      </c>
    </row>
    <row r="176" spans="1:17" x14ac:dyDescent="0.25">
      <c r="A176" s="8">
        <v>46182</v>
      </c>
      <c r="B176" s="23" t="s">
        <v>35</v>
      </c>
      <c r="C176" s="23" t="s">
        <v>764</v>
      </c>
      <c r="D176" s="23" t="s">
        <v>765</v>
      </c>
      <c r="E176" s="23" t="s">
        <v>1536</v>
      </c>
      <c r="F176" s="23" t="s">
        <v>39</v>
      </c>
      <c r="G176" s="11">
        <v>6081371</v>
      </c>
      <c r="H176" s="12">
        <v>1</v>
      </c>
      <c r="I176" s="32"/>
      <c r="J176" s="32"/>
      <c r="K176" s="32">
        <v>1.3542000000000001</v>
      </c>
      <c r="N176" s="12" t="s">
        <v>2323</v>
      </c>
      <c r="O176" s="27" t="s">
        <v>2156</v>
      </c>
    </row>
    <row r="177" spans="1:17" x14ac:dyDescent="0.25">
      <c r="A177" s="8">
        <v>46182</v>
      </c>
      <c r="B177" s="23" t="s">
        <v>35</v>
      </c>
      <c r="C177" s="23" t="s">
        <v>766</v>
      </c>
      <c r="D177" s="23" t="s">
        <v>767</v>
      </c>
      <c r="E177" s="23" t="s">
        <v>768</v>
      </c>
      <c r="F177" s="23" t="s">
        <v>39</v>
      </c>
      <c r="G177" s="11">
        <v>9911095</v>
      </c>
      <c r="H177" s="12">
        <v>1</v>
      </c>
      <c r="I177" s="32"/>
      <c r="J177" s="32"/>
      <c r="K177" s="32">
        <v>2.1486000000000001</v>
      </c>
      <c r="N177" s="12" t="s">
        <v>2324</v>
      </c>
      <c r="O177" s="27" t="s">
        <v>2156</v>
      </c>
    </row>
    <row r="178" spans="1:17" x14ac:dyDescent="0.25">
      <c r="A178" s="8">
        <v>46182</v>
      </c>
      <c r="B178" s="23" t="s">
        <v>35</v>
      </c>
      <c r="C178" s="23" t="s">
        <v>769</v>
      </c>
      <c r="D178" s="23" t="s">
        <v>770</v>
      </c>
      <c r="E178" s="23" t="s">
        <v>771</v>
      </c>
      <c r="F178" s="23" t="s">
        <v>1560</v>
      </c>
      <c r="G178" s="11">
        <v>915850</v>
      </c>
      <c r="H178" s="12">
        <v>6.0101209999999998</v>
      </c>
      <c r="I178" s="32"/>
      <c r="J178" s="32"/>
      <c r="K178" s="32">
        <v>11.4465</v>
      </c>
      <c r="N178" s="12" t="s">
        <v>2325</v>
      </c>
      <c r="O178" s="27" t="s">
        <v>2156</v>
      </c>
    </row>
    <row r="179" spans="1:17" x14ac:dyDescent="0.25">
      <c r="A179" s="8">
        <v>46182</v>
      </c>
      <c r="B179" s="23" t="s">
        <v>35</v>
      </c>
      <c r="C179" s="23" t="s">
        <v>772</v>
      </c>
      <c r="D179" s="23" t="s">
        <v>773</v>
      </c>
      <c r="E179" s="23" t="s">
        <v>774</v>
      </c>
      <c r="F179" s="23" t="s">
        <v>1654</v>
      </c>
      <c r="G179" s="11">
        <v>575311</v>
      </c>
      <c r="H179" s="12">
        <v>6.02</v>
      </c>
      <c r="I179" s="32"/>
      <c r="J179" s="32"/>
      <c r="K179" s="32">
        <v>13.283799999999999</v>
      </c>
      <c r="N179" s="12" t="s">
        <v>2326</v>
      </c>
      <c r="O179" s="27" t="s">
        <v>2156</v>
      </c>
    </row>
    <row r="180" spans="1:17" x14ac:dyDescent="0.25">
      <c r="A180" s="8">
        <v>46182</v>
      </c>
      <c r="B180" s="23" t="s">
        <v>35</v>
      </c>
      <c r="C180" s="23" t="s">
        <v>775</v>
      </c>
      <c r="D180" s="23" t="s">
        <v>776</v>
      </c>
      <c r="E180" s="23" t="s">
        <v>777</v>
      </c>
      <c r="F180" s="23" t="s">
        <v>1654</v>
      </c>
      <c r="G180" s="11">
        <v>3682315</v>
      </c>
      <c r="H180" s="12">
        <v>10</v>
      </c>
      <c r="I180" s="32"/>
      <c r="J180" s="32"/>
      <c r="K180" s="32">
        <v>20.898700000000002</v>
      </c>
      <c r="N180" s="12" t="s">
        <v>2327</v>
      </c>
      <c r="O180" s="27" t="s">
        <v>2156</v>
      </c>
    </row>
    <row r="181" spans="1:17" x14ac:dyDescent="0.25">
      <c r="A181" s="8">
        <v>46182</v>
      </c>
      <c r="B181" s="23" t="s">
        <v>35</v>
      </c>
      <c r="C181" s="23" t="s">
        <v>778</v>
      </c>
      <c r="D181" s="23" t="s">
        <v>779</v>
      </c>
      <c r="E181" s="23" t="s">
        <v>780</v>
      </c>
      <c r="F181" s="23" t="s">
        <v>1633</v>
      </c>
      <c r="G181" s="11">
        <v>4503715</v>
      </c>
      <c r="H181" s="12">
        <v>1</v>
      </c>
      <c r="I181" s="32"/>
      <c r="J181" s="32"/>
      <c r="K181" s="32">
        <v>3.3864999999999998</v>
      </c>
      <c r="N181" s="12" t="s">
        <v>2328</v>
      </c>
      <c r="O181" s="27" t="s">
        <v>2156</v>
      </c>
    </row>
    <row r="182" spans="1:17" x14ac:dyDescent="0.25">
      <c r="A182" s="8">
        <v>46182</v>
      </c>
      <c r="B182" s="23" t="s">
        <v>35</v>
      </c>
      <c r="C182" s="23" t="s">
        <v>781</v>
      </c>
      <c r="D182" s="23" t="s">
        <v>782</v>
      </c>
      <c r="E182" s="23" t="s">
        <v>783</v>
      </c>
      <c r="F182" s="23" t="s">
        <v>784</v>
      </c>
      <c r="G182" s="11">
        <v>2973960</v>
      </c>
      <c r="H182" s="12">
        <v>6.01</v>
      </c>
      <c r="I182" s="32"/>
      <c r="J182" s="32"/>
      <c r="K182" s="32">
        <v>218.58</v>
      </c>
      <c r="N182" s="12" t="s">
        <v>2329</v>
      </c>
      <c r="O182" s="27" t="s">
        <v>2156</v>
      </c>
      <c r="P182" s="11">
        <v>203</v>
      </c>
      <c r="Q182" s="12">
        <v>43941.06</v>
      </c>
    </row>
    <row r="183" spans="1:17" x14ac:dyDescent="0.25">
      <c r="A183" s="8">
        <v>46182</v>
      </c>
      <c r="B183" s="23" t="s">
        <v>35</v>
      </c>
      <c r="C183" s="23" t="s">
        <v>785</v>
      </c>
      <c r="D183" s="23" t="s">
        <v>786</v>
      </c>
      <c r="E183" s="23" t="s">
        <v>787</v>
      </c>
      <c r="F183" s="23" t="s">
        <v>86</v>
      </c>
      <c r="G183" s="11">
        <v>934335</v>
      </c>
      <c r="H183" s="12">
        <v>5</v>
      </c>
      <c r="I183" s="32"/>
      <c r="J183" s="32"/>
      <c r="K183" s="32">
        <v>8.6257000000000001</v>
      </c>
      <c r="N183" s="12" t="s">
        <v>2330</v>
      </c>
      <c r="O183" s="27" t="s">
        <v>2156</v>
      </c>
    </row>
    <row r="184" spans="1:17" x14ac:dyDescent="0.25">
      <c r="A184" s="8">
        <v>46182</v>
      </c>
      <c r="B184" s="23" t="s">
        <v>35</v>
      </c>
      <c r="C184" s="23" t="s">
        <v>788</v>
      </c>
      <c r="D184" s="23" t="s">
        <v>789</v>
      </c>
      <c r="E184" s="23" t="s">
        <v>790</v>
      </c>
      <c r="F184" s="23" t="s">
        <v>39</v>
      </c>
      <c r="G184" s="11">
        <v>1028653</v>
      </c>
      <c r="H184" s="12">
        <v>5</v>
      </c>
      <c r="I184" s="32"/>
      <c r="J184" s="32"/>
      <c r="K184" s="32">
        <v>11.947900000000001</v>
      </c>
      <c r="N184" s="12" t="s">
        <v>2331</v>
      </c>
      <c r="O184" s="27" t="s">
        <v>2156</v>
      </c>
      <c r="P184" s="11">
        <v>9971</v>
      </c>
      <c r="Q184" s="12">
        <v>117848.57</v>
      </c>
    </row>
    <row r="185" spans="1:17" x14ac:dyDescent="0.25">
      <c r="A185" s="8">
        <v>46182</v>
      </c>
      <c r="B185" s="23" t="s">
        <v>35</v>
      </c>
      <c r="C185" s="23" t="s">
        <v>791</v>
      </c>
      <c r="D185" s="23" t="s">
        <v>792</v>
      </c>
      <c r="E185" s="23" t="s">
        <v>793</v>
      </c>
      <c r="F185" s="23" t="s">
        <v>86</v>
      </c>
      <c r="G185" s="11">
        <v>1037617</v>
      </c>
      <c r="H185" s="12">
        <v>6</v>
      </c>
      <c r="I185" s="32"/>
      <c r="J185" s="32"/>
      <c r="K185" s="32">
        <v>10.9413</v>
      </c>
      <c r="N185" s="12" t="s">
        <v>2332</v>
      </c>
      <c r="O185" s="27" t="s">
        <v>2156</v>
      </c>
    </row>
    <row r="186" spans="1:17" x14ac:dyDescent="0.25">
      <c r="A186" s="8">
        <v>46182</v>
      </c>
      <c r="B186" s="23" t="s">
        <v>35</v>
      </c>
      <c r="C186" s="23" t="s">
        <v>794</v>
      </c>
      <c r="D186" s="23" t="s">
        <v>795</v>
      </c>
      <c r="E186" s="23" t="s">
        <v>1566</v>
      </c>
      <c r="F186" s="23" t="s">
        <v>149</v>
      </c>
      <c r="G186" s="11">
        <v>1165264</v>
      </c>
      <c r="H186" s="12">
        <v>6</v>
      </c>
      <c r="I186" s="32"/>
      <c r="J186" s="32"/>
      <c r="K186" s="32">
        <v>11.536899999999999</v>
      </c>
      <c r="N186" s="12" t="s">
        <v>2333</v>
      </c>
      <c r="O186" s="27" t="s">
        <v>2148</v>
      </c>
    </row>
    <row r="187" spans="1:17" x14ac:dyDescent="0.25">
      <c r="A187" s="8">
        <v>46182</v>
      </c>
      <c r="B187" s="23" t="s">
        <v>35</v>
      </c>
      <c r="C187" s="23" t="s">
        <v>796</v>
      </c>
      <c r="D187" s="23" t="s">
        <v>797</v>
      </c>
      <c r="E187" s="23" t="s">
        <v>798</v>
      </c>
      <c r="F187" s="23" t="s">
        <v>1323</v>
      </c>
      <c r="G187" s="11">
        <v>637631</v>
      </c>
      <c r="H187" s="12">
        <v>8.8000000000000007</v>
      </c>
      <c r="I187" s="32"/>
      <c r="J187" s="32"/>
      <c r="K187" s="32">
        <v>15.057600000000001</v>
      </c>
      <c r="N187" s="12" t="s">
        <v>2334</v>
      </c>
      <c r="O187" s="27" t="s">
        <v>2156</v>
      </c>
    </row>
    <row r="188" spans="1:17" x14ac:dyDescent="0.25">
      <c r="A188" s="8">
        <v>46182</v>
      </c>
      <c r="B188" s="23" t="s">
        <v>35</v>
      </c>
      <c r="C188" s="23" t="s">
        <v>799</v>
      </c>
      <c r="D188" s="23" t="s">
        <v>800</v>
      </c>
      <c r="E188" s="23" t="s">
        <v>801</v>
      </c>
      <c r="F188" s="23" t="s">
        <v>1560</v>
      </c>
      <c r="G188" s="11">
        <v>1063128</v>
      </c>
      <c r="H188" s="12">
        <v>6</v>
      </c>
      <c r="I188" s="32"/>
      <c r="J188" s="32"/>
      <c r="K188" s="32">
        <v>11.2432</v>
      </c>
      <c r="N188" s="12" t="s">
        <v>2335</v>
      </c>
      <c r="O188" s="27" t="s">
        <v>2156</v>
      </c>
    </row>
    <row r="189" spans="1:17" x14ac:dyDescent="0.25">
      <c r="A189" s="8">
        <v>46182</v>
      </c>
      <c r="B189" s="23" t="s">
        <v>35</v>
      </c>
      <c r="C189" s="23" t="s">
        <v>802</v>
      </c>
      <c r="D189" s="23" t="s">
        <v>803</v>
      </c>
      <c r="E189" s="23" t="s">
        <v>804</v>
      </c>
      <c r="F189" s="23" t="s">
        <v>46</v>
      </c>
      <c r="G189" s="11">
        <v>9172832</v>
      </c>
      <c r="H189" s="12">
        <v>3.65</v>
      </c>
      <c r="I189" s="32"/>
      <c r="J189" s="32"/>
      <c r="K189" s="32">
        <v>7.1044999999999998</v>
      </c>
      <c r="N189" s="12" t="s">
        <v>2336</v>
      </c>
      <c r="O189" s="27" t="s">
        <v>2148</v>
      </c>
    </row>
    <row r="190" spans="1:17" x14ac:dyDescent="0.25">
      <c r="A190" s="8">
        <v>46182</v>
      </c>
      <c r="B190" s="23" t="s">
        <v>35</v>
      </c>
      <c r="C190" s="23" t="s">
        <v>805</v>
      </c>
      <c r="D190" s="23" t="s">
        <v>806</v>
      </c>
      <c r="E190" s="23" t="s">
        <v>807</v>
      </c>
      <c r="F190" s="23" t="s">
        <v>109</v>
      </c>
      <c r="G190" s="11">
        <v>4044332</v>
      </c>
      <c r="H190" s="12">
        <v>1</v>
      </c>
      <c r="I190" s="32"/>
      <c r="J190" s="32"/>
      <c r="K190" s="32">
        <v>0.63160000000000005</v>
      </c>
      <c r="N190" s="12" t="s">
        <v>2337</v>
      </c>
      <c r="O190" s="27" t="s">
        <v>2156</v>
      </c>
    </row>
    <row r="191" spans="1:17" x14ac:dyDescent="0.25">
      <c r="A191" s="8">
        <v>46182</v>
      </c>
      <c r="B191" s="23" t="s">
        <v>35</v>
      </c>
      <c r="C191" s="23" t="s">
        <v>808</v>
      </c>
      <c r="D191" s="23" t="s">
        <v>809</v>
      </c>
      <c r="E191" s="23" t="s">
        <v>810</v>
      </c>
      <c r="F191" s="23" t="s">
        <v>811</v>
      </c>
      <c r="G191" s="11">
        <v>1048668</v>
      </c>
      <c r="H191" s="12">
        <v>5.0999999999999996</v>
      </c>
      <c r="I191" s="32"/>
      <c r="J191" s="32"/>
      <c r="K191" s="32">
        <v>6.6147999999999998</v>
      </c>
      <c r="N191" s="12" t="s">
        <v>2338</v>
      </c>
      <c r="O191" s="27" t="s">
        <v>2148</v>
      </c>
    </row>
    <row r="192" spans="1:17" x14ac:dyDescent="0.25">
      <c r="A192" s="8">
        <v>46182</v>
      </c>
      <c r="B192" s="23" t="s">
        <v>35</v>
      </c>
      <c r="C192" s="23" t="s">
        <v>812</v>
      </c>
      <c r="D192" s="23" t="s">
        <v>813</v>
      </c>
      <c r="E192" s="23" t="s">
        <v>814</v>
      </c>
      <c r="F192" s="23" t="s">
        <v>149</v>
      </c>
      <c r="G192" s="11">
        <v>3965013</v>
      </c>
      <c r="H192" s="12">
        <v>6</v>
      </c>
      <c r="I192" s="32"/>
      <c r="J192" s="32"/>
      <c r="K192" s="32">
        <v>5.6318000000000001</v>
      </c>
      <c r="N192" s="12" t="s">
        <v>2339</v>
      </c>
      <c r="O192" s="27" t="s">
        <v>2156</v>
      </c>
    </row>
    <row r="193" spans="1:17" x14ac:dyDescent="0.25">
      <c r="A193" s="8">
        <v>46182</v>
      </c>
      <c r="B193" s="23" t="s">
        <v>35</v>
      </c>
      <c r="C193" s="23" t="s">
        <v>815</v>
      </c>
      <c r="D193" s="23" t="s">
        <v>816</v>
      </c>
      <c r="E193" s="23" t="s">
        <v>817</v>
      </c>
      <c r="F193" s="23" t="s">
        <v>50</v>
      </c>
      <c r="G193" s="11">
        <v>103302064</v>
      </c>
      <c r="H193" s="12">
        <v>0.61</v>
      </c>
      <c r="I193" s="32"/>
      <c r="J193" s="32">
        <v>12.1403</v>
      </c>
      <c r="K193" s="32">
        <v>12.1403</v>
      </c>
      <c r="L193" s="11">
        <v>48790</v>
      </c>
      <c r="M193" s="12">
        <v>592323.99</v>
      </c>
      <c r="N193" s="12" t="s">
        <v>2340</v>
      </c>
      <c r="O193" s="27" t="s">
        <v>2148</v>
      </c>
      <c r="P193" s="11">
        <v>41410</v>
      </c>
      <c r="Q193" s="12">
        <v>502728.58</v>
      </c>
    </row>
    <row r="194" spans="1:17" x14ac:dyDescent="0.25">
      <c r="A194" s="8">
        <v>46182</v>
      </c>
      <c r="B194" s="23" t="s">
        <v>35</v>
      </c>
      <c r="C194" s="23" t="s">
        <v>818</v>
      </c>
      <c r="D194" s="23" t="s">
        <v>819</v>
      </c>
      <c r="E194" s="23" t="s">
        <v>1445</v>
      </c>
      <c r="F194" s="23" t="s">
        <v>39</v>
      </c>
      <c r="G194" s="11">
        <v>5199361</v>
      </c>
      <c r="H194" s="12">
        <v>1</v>
      </c>
      <c r="I194" s="32"/>
      <c r="J194" s="32"/>
      <c r="K194" s="32">
        <v>1.1375999999999999</v>
      </c>
      <c r="N194" s="12" t="s">
        <v>2341</v>
      </c>
      <c r="O194" s="27" t="s">
        <v>2156</v>
      </c>
    </row>
    <row r="195" spans="1:17" x14ac:dyDescent="0.25">
      <c r="A195" s="8">
        <v>46182</v>
      </c>
      <c r="B195" s="23" t="s">
        <v>35</v>
      </c>
      <c r="C195" s="23" t="s">
        <v>820</v>
      </c>
      <c r="D195" s="23" t="s">
        <v>821</v>
      </c>
      <c r="E195" s="23" t="s">
        <v>822</v>
      </c>
      <c r="F195" s="23" t="s">
        <v>46</v>
      </c>
      <c r="G195" s="11">
        <v>433583</v>
      </c>
      <c r="H195" s="12">
        <v>6.01</v>
      </c>
      <c r="I195" s="32"/>
      <c r="J195" s="32"/>
      <c r="K195" s="32">
        <v>12.7746</v>
      </c>
      <c r="N195" s="12" t="s">
        <v>2342</v>
      </c>
      <c r="O195" s="27" t="s">
        <v>2156</v>
      </c>
    </row>
    <row r="196" spans="1:17" x14ac:dyDescent="0.25">
      <c r="A196" s="8">
        <v>46182</v>
      </c>
      <c r="B196" s="23" t="s">
        <v>35</v>
      </c>
      <c r="C196" s="23" t="s">
        <v>823</v>
      </c>
      <c r="D196" s="23" t="s">
        <v>824</v>
      </c>
      <c r="E196" s="23" t="s">
        <v>825</v>
      </c>
      <c r="F196" s="23" t="s">
        <v>67</v>
      </c>
      <c r="G196" s="11">
        <v>728487</v>
      </c>
      <c r="H196" s="12">
        <v>6</v>
      </c>
      <c r="I196" s="32"/>
      <c r="J196" s="32"/>
      <c r="K196" s="32">
        <v>11.2997</v>
      </c>
      <c r="N196" s="12" t="s">
        <v>2343</v>
      </c>
      <c r="O196" s="27" t="s">
        <v>2156</v>
      </c>
    </row>
    <row r="197" spans="1:17" x14ac:dyDescent="0.25">
      <c r="A197" s="8">
        <v>46182</v>
      </c>
      <c r="B197" s="23" t="s">
        <v>35</v>
      </c>
      <c r="C197" s="23" t="s">
        <v>826</v>
      </c>
      <c r="D197" s="23" t="s">
        <v>827</v>
      </c>
      <c r="E197" s="23" t="s">
        <v>828</v>
      </c>
      <c r="F197" s="23" t="s">
        <v>59</v>
      </c>
      <c r="G197" s="11">
        <v>802471</v>
      </c>
      <c r="H197" s="12">
        <v>5</v>
      </c>
      <c r="I197" s="32"/>
      <c r="J197" s="32"/>
      <c r="K197" s="32">
        <v>5.7363</v>
      </c>
      <c r="N197" s="12" t="s">
        <v>2344</v>
      </c>
      <c r="O197" s="27" t="s">
        <v>2148</v>
      </c>
    </row>
    <row r="198" spans="1:17" x14ac:dyDescent="0.25">
      <c r="A198" s="8">
        <v>46182</v>
      </c>
      <c r="B198" s="23" t="s">
        <v>35</v>
      </c>
      <c r="C198" s="23" t="s">
        <v>829</v>
      </c>
      <c r="D198" s="23" t="s">
        <v>830</v>
      </c>
      <c r="E198" s="23" t="s">
        <v>831</v>
      </c>
      <c r="F198" s="23" t="s">
        <v>51</v>
      </c>
      <c r="G198" s="11">
        <v>2696010</v>
      </c>
      <c r="H198" s="12">
        <v>5</v>
      </c>
      <c r="I198" s="32"/>
      <c r="J198" s="32"/>
      <c r="K198" s="32">
        <v>9.7338000000000005</v>
      </c>
      <c r="N198" s="12" t="s">
        <v>2345</v>
      </c>
      <c r="O198" s="27" t="s">
        <v>2156</v>
      </c>
    </row>
    <row r="199" spans="1:17" x14ac:dyDescent="0.25">
      <c r="A199" s="8">
        <v>46182</v>
      </c>
      <c r="B199" s="23" t="s">
        <v>35</v>
      </c>
      <c r="C199" s="23" t="s">
        <v>832</v>
      </c>
      <c r="D199" s="23" t="s">
        <v>833</v>
      </c>
      <c r="E199" s="23" t="s">
        <v>834</v>
      </c>
      <c r="F199" s="23" t="s">
        <v>67</v>
      </c>
      <c r="G199" s="11">
        <v>12118196</v>
      </c>
      <c r="H199" s="12">
        <v>1</v>
      </c>
      <c r="I199" s="32"/>
      <c r="J199" s="32"/>
      <c r="K199" s="32">
        <v>2.9321999999999999</v>
      </c>
      <c r="N199" s="12" t="s">
        <v>2346</v>
      </c>
      <c r="O199" s="27" t="s">
        <v>2156</v>
      </c>
    </row>
    <row r="200" spans="1:17" x14ac:dyDescent="0.25">
      <c r="A200" s="8">
        <v>46182</v>
      </c>
      <c r="B200" s="23" t="s">
        <v>35</v>
      </c>
      <c r="C200" s="23" t="s">
        <v>835</v>
      </c>
      <c r="D200" s="23" t="s">
        <v>836</v>
      </c>
      <c r="E200" s="23" t="s">
        <v>837</v>
      </c>
      <c r="F200" s="23" t="s">
        <v>1681</v>
      </c>
      <c r="G200" s="11">
        <v>361103</v>
      </c>
      <c r="H200" s="12">
        <v>1</v>
      </c>
      <c r="I200" s="32"/>
      <c r="J200" s="32"/>
      <c r="K200" s="32">
        <v>1.7298</v>
      </c>
      <c r="N200" s="12" t="s">
        <v>2347</v>
      </c>
      <c r="O200" s="27" t="s">
        <v>2156</v>
      </c>
    </row>
    <row r="201" spans="1:17" x14ac:dyDescent="0.25">
      <c r="A201" s="8">
        <v>46182</v>
      </c>
      <c r="B201" s="23" t="s">
        <v>35</v>
      </c>
      <c r="C201" s="23" t="s">
        <v>838</v>
      </c>
      <c r="D201" s="23" t="s">
        <v>839</v>
      </c>
      <c r="E201" s="23" t="s">
        <v>1354</v>
      </c>
      <c r="F201" s="23" t="s">
        <v>135</v>
      </c>
      <c r="G201" s="11">
        <v>1628614</v>
      </c>
      <c r="H201" s="12">
        <v>3.0050599999999998</v>
      </c>
      <c r="I201" s="32"/>
      <c r="J201" s="32"/>
      <c r="K201" s="32">
        <v>26.213999999999999</v>
      </c>
      <c r="N201" s="12" t="s">
        <v>2348</v>
      </c>
      <c r="O201" s="27" t="s">
        <v>2156</v>
      </c>
      <c r="P201" s="11">
        <v>100</v>
      </c>
      <c r="Q201" s="12">
        <v>2611.94</v>
      </c>
    </row>
    <row r="202" spans="1:17" x14ac:dyDescent="0.25">
      <c r="A202" s="8">
        <v>46182</v>
      </c>
      <c r="B202" s="23" t="s">
        <v>35</v>
      </c>
      <c r="C202" s="23" t="s">
        <v>840</v>
      </c>
      <c r="D202" s="23" t="s">
        <v>841</v>
      </c>
      <c r="E202" s="23" t="s">
        <v>842</v>
      </c>
      <c r="F202" s="23" t="s">
        <v>39</v>
      </c>
      <c r="G202" s="11">
        <v>557449</v>
      </c>
      <c r="H202" s="12">
        <v>11.95</v>
      </c>
      <c r="I202" s="32"/>
      <c r="J202" s="32"/>
      <c r="K202" s="32">
        <v>52.609400000000001</v>
      </c>
      <c r="N202" s="12" t="s">
        <v>2349</v>
      </c>
      <c r="O202" s="27" t="s">
        <v>2156</v>
      </c>
    </row>
    <row r="203" spans="1:17" x14ac:dyDescent="0.25">
      <c r="A203" s="8">
        <v>46182</v>
      </c>
      <c r="B203" s="23" t="s">
        <v>35</v>
      </c>
      <c r="C203" s="23" t="s">
        <v>843</v>
      </c>
      <c r="D203" s="23" t="s">
        <v>844</v>
      </c>
      <c r="E203" s="23" t="s">
        <v>845</v>
      </c>
      <c r="F203" s="23" t="s">
        <v>1323</v>
      </c>
      <c r="G203" s="11">
        <v>7080161</v>
      </c>
      <c r="H203" s="12">
        <v>4.0999999999999996</v>
      </c>
      <c r="I203" s="32"/>
      <c r="J203" s="32"/>
      <c r="K203" s="32">
        <v>4.2050999999999998</v>
      </c>
      <c r="N203" s="12" t="s">
        <v>2350</v>
      </c>
      <c r="O203" s="27" t="s">
        <v>2156</v>
      </c>
    </row>
    <row r="204" spans="1:17" x14ac:dyDescent="0.25">
      <c r="A204" s="8">
        <v>46182</v>
      </c>
      <c r="B204" s="23" t="s">
        <v>35</v>
      </c>
      <c r="C204" s="23" t="s">
        <v>846</v>
      </c>
      <c r="D204" s="23" t="s">
        <v>847</v>
      </c>
      <c r="E204" s="23" t="s">
        <v>848</v>
      </c>
      <c r="F204" s="23" t="s">
        <v>46</v>
      </c>
      <c r="G204" s="11">
        <v>676146</v>
      </c>
      <c r="H204" s="12">
        <v>6.02</v>
      </c>
      <c r="I204" s="32"/>
      <c r="J204" s="32"/>
      <c r="K204" s="32">
        <v>22.426600000000001</v>
      </c>
      <c r="N204" s="12" t="s">
        <v>2351</v>
      </c>
      <c r="O204" s="27" t="s">
        <v>2156</v>
      </c>
    </row>
    <row r="205" spans="1:17" x14ac:dyDescent="0.25">
      <c r="A205" s="8">
        <v>46182</v>
      </c>
      <c r="B205" s="23" t="s">
        <v>35</v>
      </c>
      <c r="C205" s="23" t="s">
        <v>849</v>
      </c>
      <c r="D205" s="23" t="s">
        <v>850</v>
      </c>
      <c r="E205" s="23" t="s">
        <v>851</v>
      </c>
      <c r="F205" s="23" t="s">
        <v>46</v>
      </c>
      <c r="G205" s="11">
        <v>7779439</v>
      </c>
      <c r="H205" s="12">
        <v>1</v>
      </c>
      <c r="I205" s="32"/>
      <c r="J205" s="32"/>
      <c r="K205" s="32">
        <v>3.3675000000000002</v>
      </c>
      <c r="N205" s="12" t="s">
        <v>2352</v>
      </c>
      <c r="O205" s="27" t="s">
        <v>2156</v>
      </c>
    </row>
    <row r="206" spans="1:17" x14ac:dyDescent="0.25">
      <c r="A206" s="8">
        <v>46182</v>
      </c>
      <c r="B206" s="23" t="s">
        <v>35</v>
      </c>
      <c r="C206" s="23" t="s">
        <v>852</v>
      </c>
      <c r="D206" s="23" t="s">
        <v>853</v>
      </c>
      <c r="E206" s="23" t="s">
        <v>854</v>
      </c>
      <c r="F206" s="23" t="s">
        <v>55</v>
      </c>
      <c r="G206" s="11">
        <v>553698</v>
      </c>
      <c r="H206" s="12">
        <v>5</v>
      </c>
      <c r="I206" s="32"/>
      <c r="J206" s="32"/>
      <c r="K206" s="32">
        <v>5.4820000000000002</v>
      </c>
      <c r="N206" s="12" t="s">
        <v>2353</v>
      </c>
      <c r="O206" s="27" t="s">
        <v>2156</v>
      </c>
    </row>
    <row r="207" spans="1:17" x14ac:dyDescent="0.25">
      <c r="A207" s="8">
        <v>46182</v>
      </c>
      <c r="B207" s="23" t="s">
        <v>35</v>
      </c>
      <c r="C207" s="23" t="s">
        <v>855</v>
      </c>
      <c r="D207" s="23" t="s">
        <v>856</v>
      </c>
      <c r="E207" s="23" t="s">
        <v>1620</v>
      </c>
      <c r="F207" s="23" t="s">
        <v>39</v>
      </c>
      <c r="G207" s="11">
        <v>4769096</v>
      </c>
      <c r="H207" s="12">
        <v>5</v>
      </c>
      <c r="I207" s="32"/>
      <c r="J207" s="32"/>
      <c r="K207" s="32">
        <v>7.2084000000000001</v>
      </c>
      <c r="N207" s="12" t="s">
        <v>2354</v>
      </c>
      <c r="O207" s="27" t="s">
        <v>2156</v>
      </c>
    </row>
    <row r="208" spans="1:17" x14ac:dyDescent="0.25">
      <c r="A208" s="8">
        <v>46182</v>
      </c>
      <c r="B208" s="23" t="s">
        <v>35</v>
      </c>
      <c r="C208" s="23" t="s">
        <v>857</v>
      </c>
      <c r="D208" s="23" t="s">
        <v>858</v>
      </c>
      <c r="E208" s="23" t="s">
        <v>859</v>
      </c>
      <c r="F208" s="23" t="s">
        <v>46</v>
      </c>
      <c r="G208" s="11">
        <v>790331</v>
      </c>
      <c r="H208" s="12">
        <v>5</v>
      </c>
      <c r="I208" s="32"/>
      <c r="J208" s="32"/>
      <c r="K208" s="32">
        <v>35.357799999999997</v>
      </c>
      <c r="N208" s="12" t="s">
        <v>2355</v>
      </c>
      <c r="O208" s="27" t="s">
        <v>2148</v>
      </c>
    </row>
    <row r="209" spans="1:17" x14ac:dyDescent="0.25">
      <c r="A209" s="8">
        <v>46182</v>
      </c>
      <c r="B209" s="23" t="s">
        <v>35</v>
      </c>
      <c r="C209" s="23" t="s">
        <v>860</v>
      </c>
      <c r="D209" s="23" t="s">
        <v>861</v>
      </c>
      <c r="E209" s="23" t="s">
        <v>862</v>
      </c>
      <c r="F209" s="23" t="s">
        <v>1654</v>
      </c>
      <c r="G209" s="11">
        <v>394586</v>
      </c>
      <c r="H209" s="12">
        <v>6</v>
      </c>
      <c r="I209" s="32"/>
      <c r="J209" s="32"/>
      <c r="K209" s="32">
        <v>11.9514</v>
      </c>
      <c r="N209" s="12" t="s">
        <v>2356</v>
      </c>
      <c r="O209" s="27" t="s">
        <v>2156</v>
      </c>
    </row>
    <row r="210" spans="1:17" x14ac:dyDescent="0.25">
      <c r="A210" s="8">
        <v>46182</v>
      </c>
      <c r="B210" s="23" t="s">
        <v>35</v>
      </c>
      <c r="C210" s="23" t="s">
        <v>863</v>
      </c>
      <c r="D210" s="23" t="s">
        <v>864</v>
      </c>
      <c r="E210" s="23" t="s">
        <v>865</v>
      </c>
      <c r="F210" s="23" t="s">
        <v>149</v>
      </c>
      <c r="G210" s="11">
        <v>1913291</v>
      </c>
      <c r="H210" s="12">
        <v>10</v>
      </c>
      <c r="I210" s="32"/>
      <c r="J210" s="32"/>
      <c r="K210" s="32">
        <v>52.268599999999999</v>
      </c>
      <c r="N210" s="12" t="s">
        <v>2357</v>
      </c>
      <c r="O210" s="27" t="s">
        <v>2156</v>
      </c>
    </row>
    <row r="211" spans="1:17" x14ac:dyDescent="0.25">
      <c r="A211" s="8">
        <v>46182</v>
      </c>
      <c r="B211" s="23" t="s">
        <v>35</v>
      </c>
      <c r="C211" s="23" t="s">
        <v>866</v>
      </c>
      <c r="D211" s="23" t="s">
        <v>867</v>
      </c>
      <c r="E211" s="23" t="s">
        <v>868</v>
      </c>
      <c r="F211" s="23" t="s">
        <v>46</v>
      </c>
      <c r="G211" s="11">
        <v>1639001</v>
      </c>
      <c r="H211" s="12">
        <v>10</v>
      </c>
      <c r="I211" s="32"/>
      <c r="J211" s="32"/>
      <c r="K211" s="32">
        <v>16.886299999999999</v>
      </c>
      <c r="N211" s="12" t="s">
        <v>2358</v>
      </c>
      <c r="O211" s="27" t="s">
        <v>2156</v>
      </c>
    </row>
    <row r="212" spans="1:17" x14ac:dyDescent="0.25">
      <c r="A212" s="8">
        <v>46182</v>
      </c>
      <c r="B212" s="23" t="s">
        <v>35</v>
      </c>
      <c r="C212" s="23" t="s">
        <v>869</v>
      </c>
      <c r="D212" s="23" t="s">
        <v>870</v>
      </c>
      <c r="E212" s="23" t="s">
        <v>871</v>
      </c>
      <c r="F212" s="23" t="s">
        <v>46</v>
      </c>
      <c r="G212" s="11">
        <v>442758</v>
      </c>
      <c r="H212" s="12">
        <v>10</v>
      </c>
      <c r="I212" s="32"/>
      <c r="J212" s="32"/>
      <c r="K212" s="32">
        <v>24.163900000000002</v>
      </c>
      <c r="N212" s="12" t="s">
        <v>2359</v>
      </c>
      <c r="O212" s="27" t="s">
        <v>2156</v>
      </c>
    </row>
    <row r="213" spans="1:17" x14ac:dyDescent="0.25">
      <c r="A213" s="8">
        <v>46182</v>
      </c>
      <c r="B213" s="23" t="s">
        <v>35</v>
      </c>
      <c r="C213" s="23" t="s">
        <v>872</v>
      </c>
      <c r="D213" s="23" t="s">
        <v>873</v>
      </c>
      <c r="E213" s="23" t="s">
        <v>1355</v>
      </c>
      <c r="F213" s="23" t="s">
        <v>39</v>
      </c>
      <c r="G213" s="11">
        <v>5088056</v>
      </c>
      <c r="H213" s="12">
        <v>6.01</v>
      </c>
      <c r="I213" s="32"/>
      <c r="J213" s="32"/>
      <c r="K213" s="32">
        <v>13.4815</v>
      </c>
      <c r="N213" s="12" t="s">
        <v>2360</v>
      </c>
      <c r="O213" s="27" t="s">
        <v>2148</v>
      </c>
    </row>
    <row r="214" spans="1:17" x14ac:dyDescent="0.25">
      <c r="A214" s="8">
        <v>46182</v>
      </c>
      <c r="B214" s="23" t="s">
        <v>35</v>
      </c>
      <c r="C214" s="23" t="s">
        <v>874</v>
      </c>
      <c r="D214" s="23" t="s">
        <v>875</v>
      </c>
      <c r="E214" s="23" t="s">
        <v>876</v>
      </c>
      <c r="F214" s="23" t="s">
        <v>67</v>
      </c>
      <c r="G214" s="11">
        <v>2208268</v>
      </c>
      <c r="H214" s="12">
        <v>6.02</v>
      </c>
      <c r="I214" s="32"/>
      <c r="J214" s="32"/>
      <c r="K214" s="32">
        <v>10.9688</v>
      </c>
      <c r="N214" s="12" t="s">
        <v>2361</v>
      </c>
      <c r="O214" s="27" t="s">
        <v>2156</v>
      </c>
    </row>
    <row r="215" spans="1:17" x14ac:dyDescent="0.25">
      <c r="A215" s="8">
        <v>46182</v>
      </c>
      <c r="B215" s="23" t="s">
        <v>35</v>
      </c>
      <c r="C215" s="23" t="s">
        <v>877</v>
      </c>
      <c r="D215" s="23" t="s">
        <v>878</v>
      </c>
      <c r="E215" s="23" t="s">
        <v>879</v>
      </c>
      <c r="F215" s="23" t="s">
        <v>386</v>
      </c>
      <c r="G215" s="11">
        <v>874701</v>
      </c>
      <c r="H215" s="12">
        <v>10</v>
      </c>
      <c r="I215" s="32"/>
      <c r="J215" s="32"/>
      <c r="K215" s="32">
        <v>26.603899999999999</v>
      </c>
      <c r="N215" s="12" t="s">
        <v>2362</v>
      </c>
      <c r="O215" s="27" t="s">
        <v>2148</v>
      </c>
    </row>
    <row r="216" spans="1:17" x14ac:dyDescent="0.25">
      <c r="A216" s="8">
        <v>46182</v>
      </c>
      <c r="B216" s="23" t="s">
        <v>35</v>
      </c>
      <c r="C216" s="23" t="s">
        <v>880</v>
      </c>
      <c r="D216" s="23" t="s">
        <v>881</v>
      </c>
      <c r="E216" s="23" t="s">
        <v>882</v>
      </c>
      <c r="F216" s="23" t="s">
        <v>85</v>
      </c>
      <c r="G216" s="11">
        <v>7113362</v>
      </c>
      <c r="H216" s="12">
        <v>5</v>
      </c>
      <c r="I216" s="32"/>
      <c r="J216" s="32"/>
      <c r="K216" s="32">
        <v>8.6079000000000008</v>
      </c>
      <c r="N216" s="12" t="s">
        <v>2363</v>
      </c>
      <c r="O216" s="27" t="s">
        <v>2148</v>
      </c>
    </row>
    <row r="217" spans="1:17" x14ac:dyDescent="0.25">
      <c r="A217" s="8">
        <v>46182</v>
      </c>
      <c r="B217" s="23" t="s">
        <v>35</v>
      </c>
      <c r="C217" s="23" t="s">
        <v>883</v>
      </c>
      <c r="D217" s="23" t="s">
        <v>884</v>
      </c>
      <c r="E217" s="23" t="s">
        <v>885</v>
      </c>
      <c r="F217" s="23" t="s">
        <v>39</v>
      </c>
      <c r="G217" s="11">
        <v>531133</v>
      </c>
      <c r="H217" s="12">
        <v>12</v>
      </c>
      <c r="I217" s="32"/>
      <c r="J217" s="32"/>
      <c r="K217" s="32">
        <v>17.933599999999998</v>
      </c>
      <c r="N217" s="12" t="s">
        <v>2364</v>
      </c>
      <c r="O217" s="27" t="s">
        <v>2156</v>
      </c>
    </row>
    <row r="218" spans="1:17" x14ac:dyDescent="0.25">
      <c r="A218" s="8">
        <v>46182</v>
      </c>
      <c r="B218" s="23" t="s">
        <v>35</v>
      </c>
      <c r="C218" s="23" t="s">
        <v>886</v>
      </c>
      <c r="D218" s="23" t="s">
        <v>887</v>
      </c>
      <c r="E218" s="23" t="s">
        <v>1447</v>
      </c>
      <c r="F218" s="23" t="s">
        <v>67</v>
      </c>
      <c r="G218" s="11">
        <v>5953544</v>
      </c>
      <c r="H218" s="12">
        <v>1</v>
      </c>
      <c r="I218" s="32"/>
      <c r="J218" s="32"/>
      <c r="K218" s="32">
        <v>1.1870000000000001</v>
      </c>
      <c r="N218" s="12" t="s">
        <v>2365</v>
      </c>
      <c r="O218" s="27" t="s">
        <v>2141</v>
      </c>
    </row>
    <row r="219" spans="1:17" x14ac:dyDescent="0.25">
      <c r="A219" s="8">
        <v>46182</v>
      </c>
      <c r="B219" s="23" t="s">
        <v>35</v>
      </c>
      <c r="C219" s="23" t="s">
        <v>888</v>
      </c>
      <c r="D219" s="23" t="s">
        <v>889</v>
      </c>
      <c r="E219" s="23" t="s">
        <v>890</v>
      </c>
      <c r="F219" s="23" t="s">
        <v>149</v>
      </c>
      <c r="G219" s="11">
        <v>5018590</v>
      </c>
      <c r="H219" s="12">
        <v>1</v>
      </c>
      <c r="I219" s="32"/>
      <c r="J219" s="32"/>
      <c r="K219" s="32">
        <v>0.89290000000000003</v>
      </c>
      <c r="N219" s="12" t="s">
        <v>2366</v>
      </c>
      <c r="O219" s="27" t="s">
        <v>2156</v>
      </c>
    </row>
    <row r="220" spans="1:17" x14ac:dyDescent="0.25">
      <c r="A220" s="8">
        <v>46182</v>
      </c>
      <c r="B220" s="23" t="s">
        <v>35</v>
      </c>
      <c r="C220" s="23" t="s">
        <v>891</v>
      </c>
      <c r="D220" s="23" t="s">
        <v>892</v>
      </c>
      <c r="E220" s="23" t="s">
        <v>893</v>
      </c>
      <c r="F220" s="23" t="s">
        <v>1560</v>
      </c>
      <c r="G220" s="11">
        <v>714579</v>
      </c>
      <c r="H220" s="12">
        <v>5</v>
      </c>
      <c r="I220" s="32"/>
      <c r="J220" s="32"/>
      <c r="K220" s="32">
        <v>10.927099999999999</v>
      </c>
      <c r="N220" s="12" t="s">
        <v>2367</v>
      </c>
      <c r="O220" s="27" t="s">
        <v>2156</v>
      </c>
    </row>
    <row r="221" spans="1:17" x14ac:dyDescent="0.25">
      <c r="A221" s="8">
        <v>46182</v>
      </c>
      <c r="B221" s="23" t="s">
        <v>35</v>
      </c>
      <c r="C221" s="23" t="s">
        <v>894</v>
      </c>
      <c r="D221" s="23" t="s">
        <v>895</v>
      </c>
      <c r="E221" s="23" t="s">
        <v>896</v>
      </c>
      <c r="F221" s="23" t="s">
        <v>102</v>
      </c>
      <c r="G221" s="11">
        <v>6925167</v>
      </c>
      <c r="H221" s="12">
        <v>1</v>
      </c>
      <c r="I221" s="32"/>
      <c r="J221" s="32"/>
      <c r="K221" s="32">
        <v>1.9798</v>
      </c>
      <c r="N221" s="12" t="s">
        <v>2368</v>
      </c>
      <c r="O221" s="27" t="s">
        <v>2148</v>
      </c>
      <c r="P221" s="11">
        <v>3500</v>
      </c>
      <c r="Q221" s="12">
        <v>6938.28</v>
      </c>
    </row>
    <row r="222" spans="1:17" x14ac:dyDescent="0.25">
      <c r="A222" s="8">
        <v>46182</v>
      </c>
      <c r="B222" s="23" t="s">
        <v>35</v>
      </c>
      <c r="C222" s="23" t="s">
        <v>897</v>
      </c>
      <c r="D222" s="23" t="s">
        <v>898</v>
      </c>
      <c r="E222" s="23" t="s">
        <v>1381</v>
      </c>
      <c r="F222" s="23" t="s">
        <v>39</v>
      </c>
      <c r="G222" s="11">
        <v>5731835</v>
      </c>
      <c r="H222" s="12">
        <v>5</v>
      </c>
      <c r="I222" s="32"/>
      <c r="J222" s="32"/>
      <c r="K222" s="32">
        <v>8.4383999999999997</v>
      </c>
      <c r="N222" s="12" t="s">
        <v>2369</v>
      </c>
      <c r="O222" s="27" t="s">
        <v>2156</v>
      </c>
    </row>
    <row r="223" spans="1:17" x14ac:dyDescent="0.25">
      <c r="A223" s="8">
        <v>46182</v>
      </c>
      <c r="B223" s="23" t="s">
        <v>35</v>
      </c>
      <c r="C223" s="23" t="s">
        <v>899</v>
      </c>
      <c r="D223" s="23" t="s">
        <v>900</v>
      </c>
      <c r="E223" s="23" t="s">
        <v>901</v>
      </c>
      <c r="F223" s="23" t="s">
        <v>46</v>
      </c>
      <c r="G223" s="11">
        <v>8121168</v>
      </c>
      <c r="H223" s="12">
        <v>1</v>
      </c>
      <c r="I223" s="32"/>
      <c r="J223" s="32"/>
      <c r="K223" s="32">
        <v>2.0177</v>
      </c>
      <c r="N223" s="12" t="s">
        <v>2370</v>
      </c>
      <c r="O223" s="27" t="s">
        <v>2156</v>
      </c>
    </row>
    <row r="224" spans="1:17" x14ac:dyDescent="0.25">
      <c r="A224" s="8">
        <v>46182</v>
      </c>
      <c r="B224" s="23" t="s">
        <v>35</v>
      </c>
      <c r="C224" s="23" t="s">
        <v>902</v>
      </c>
      <c r="D224" s="23" t="s">
        <v>903</v>
      </c>
      <c r="E224" s="23" t="s">
        <v>904</v>
      </c>
      <c r="F224" s="23" t="s">
        <v>55</v>
      </c>
      <c r="G224" s="11">
        <v>2664433</v>
      </c>
      <c r="H224" s="12">
        <v>1</v>
      </c>
      <c r="I224" s="32"/>
      <c r="J224" s="32"/>
      <c r="K224" s="32">
        <v>1.4718</v>
      </c>
      <c r="N224" s="12" t="s">
        <v>2371</v>
      </c>
      <c r="O224" s="27" t="s">
        <v>2156</v>
      </c>
    </row>
    <row r="225" spans="1:17" x14ac:dyDescent="0.25">
      <c r="A225" s="8">
        <v>46182</v>
      </c>
      <c r="B225" s="23" t="s">
        <v>35</v>
      </c>
      <c r="C225" s="23" t="s">
        <v>905</v>
      </c>
      <c r="D225" s="23" t="s">
        <v>906</v>
      </c>
      <c r="E225" s="23" t="s">
        <v>907</v>
      </c>
      <c r="F225" s="23" t="s">
        <v>1560</v>
      </c>
      <c r="G225" s="11">
        <v>1736324</v>
      </c>
      <c r="H225" s="12">
        <v>6</v>
      </c>
      <c r="I225" s="32"/>
      <c r="J225" s="32">
        <v>9.1761999999999997</v>
      </c>
      <c r="K225" s="32">
        <v>9.1761999999999997</v>
      </c>
      <c r="L225" s="11">
        <v>530</v>
      </c>
      <c r="M225" s="12">
        <v>4863.3900000000003</v>
      </c>
      <c r="N225" s="12" t="s">
        <v>2372</v>
      </c>
      <c r="O225" s="27" t="s">
        <v>2156</v>
      </c>
    </row>
    <row r="226" spans="1:17" x14ac:dyDescent="0.25">
      <c r="A226" s="8">
        <v>46182</v>
      </c>
      <c r="B226" s="23" t="s">
        <v>35</v>
      </c>
      <c r="C226" s="23" t="s">
        <v>908</v>
      </c>
      <c r="D226" s="23" t="s">
        <v>909</v>
      </c>
      <c r="E226" s="23" t="s">
        <v>910</v>
      </c>
      <c r="F226" s="23" t="s">
        <v>46</v>
      </c>
      <c r="G226" s="11">
        <v>145114</v>
      </c>
      <c r="H226" s="12">
        <v>15.6</v>
      </c>
      <c r="I226" s="32"/>
      <c r="J226" s="32"/>
      <c r="K226" s="32">
        <v>28.419</v>
      </c>
      <c r="N226" s="12" t="s">
        <v>2373</v>
      </c>
      <c r="O226" s="27" t="s">
        <v>2148</v>
      </c>
    </row>
    <row r="227" spans="1:17" x14ac:dyDescent="0.25">
      <c r="A227" s="8">
        <v>46182</v>
      </c>
      <c r="B227" s="23" t="s">
        <v>35</v>
      </c>
      <c r="C227" s="23" t="s">
        <v>911</v>
      </c>
      <c r="D227" s="23" t="s">
        <v>912</v>
      </c>
      <c r="E227" s="23" t="s">
        <v>913</v>
      </c>
      <c r="F227" s="23" t="s">
        <v>46</v>
      </c>
      <c r="G227" s="11">
        <v>266266</v>
      </c>
      <c r="H227" s="12">
        <v>10</v>
      </c>
      <c r="I227" s="32"/>
      <c r="J227" s="32"/>
      <c r="K227" s="32">
        <v>27.650700000000001</v>
      </c>
      <c r="N227" s="12" t="s">
        <v>2374</v>
      </c>
      <c r="O227" s="27" t="s">
        <v>2156</v>
      </c>
    </row>
    <row r="228" spans="1:17" x14ac:dyDescent="0.25">
      <c r="A228" s="8">
        <v>46182</v>
      </c>
      <c r="B228" s="23" t="s">
        <v>35</v>
      </c>
      <c r="C228" s="23" t="s">
        <v>914</v>
      </c>
      <c r="D228" s="23" t="s">
        <v>915</v>
      </c>
      <c r="E228" s="23" t="s">
        <v>916</v>
      </c>
      <c r="F228" s="23" t="s">
        <v>917</v>
      </c>
      <c r="G228" s="11">
        <v>5973672</v>
      </c>
      <c r="H228" s="12">
        <v>10</v>
      </c>
      <c r="I228" s="32"/>
      <c r="J228" s="32"/>
      <c r="K228" s="32">
        <v>21.353999999999999</v>
      </c>
      <c r="N228" s="12" t="s">
        <v>2375</v>
      </c>
      <c r="O228" s="27" t="s">
        <v>2156</v>
      </c>
    </row>
    <row r="229" spans="1:17" x14ac:dyDescent="0.25">
      <c r="A229" s="8">
        <v>46182</v>
      </c>
      <c r="B229" s="23" t="s">
        <v>35</v>
      </c>
      <c r="C229" s="23" t="s">
        <v>918</v>
      </c>
      <c r="D229" s="23" t="s">
        <v>919</v>
      </c>
      <c r="E229" s="23" t="s">
        <v>920</v>
      </c>
      <c r="F229" s="23" t="s">
        <v>1931</v>
      </c>
      <c r="G229" s="11">
        <v>6160295</v>
      </c>
      <c r="H229" s="12">
        <v>1</v>
      </c>
      <c r="I229" s="32"/>
      <c r="J229" s="32"/>
      <c r="K229" s="32">
        <v>1.2194</v>
      </c>
      <c r="N229" s="12" t="s">
        <v>2376</v>
      </c>
      <c r="O229" s="27" t="s">
        <v>2141</v>
      </c>
      <c r="P229" s="11">
        <v>51355</v>
      </c>
      <c r="Q229" s="12">
        <v>62863.66</v>
      </c>
    </row>
    <row r="230" spans="1:17" x14ac:dyDescent="0.25">
      <c r="A230" s="8">
        <v>46182</v>
      </c>
      <c r="B230" s="23" t="s">
        <v>35</v>
      </c>
      <c r="C230" s="23" t="s">
        <v>921</v>
      </c>
      <c r="D230" s="23" t="s">
        <v>922</v>
      </c>
      <c r="E230" s="23" t="s">
        <v>923</v>
      </c>
      <c r="F230" s="23" t="s">
        <v>86</v>
      </c>
      <c r="G230" s="11">
        <v>935115</v>
      </c>
      <c r="H230" s="12">
        <v>10</v>
      </c>
      <c r="I230" s="32"/>
      <c r="J230" s="32"/>
      <c r="K230" s="32">
        <v>18.901</v>
      </c>
      <c r="N230" s="12" t="s">
        <v>2377</v>
      </c>
      <c r="O230" s="27" t="s">
        <v>2156</v>
      </c>
    </row>
    <row r="231" spans="1:17" x14ac:dyDescent="0.25">
      <c r="A231" s="8">
        <v>46182</v>
      </c>
      <c r="B231" s="23" t="s">
        <v>35</v>
      </c>
      <c r="C231" s="23" t="s">
        <v>924</v>
      </c>
      <c r="D231" s="23" t="s">
        <v>925</v>
      </c>
      <c r="E231" s="23" t="s">
        <v>926</v>
      </c>
      <c r="F231" s="23" t="s">
        <v>46</v>
      </c>
      <c r="G231" s="11">
        <v>399004</v>
      </c>
      <c r="H231" s="12">
        <v>10</v>
      </c>
      <c r="I231" s="32"/>
      <c r="J231" s="32"/>
      <c r="K231" s="32">
        <v>19.203499999999998</v>
      </c>
      <c r="N231" s="12" t="s">
        <v>2378</v>
      </c>
      <c r="O231" s="27" t="s">
        <v>2156</v>
      </c>
    </row>
    <row r="232" spans="1:17" x14ac:dyDescent="0.25">
      <c r="A232" s="8">
        <v>46182</v>
      </c>
      <c r="B232" s="23" t="s">
        <v>35</v>
      </c>
      <c r="C232" s="23" t="s">
        <v>927</v>
      </c>
      <c r="D232" s="23" t="s">
        <v>928</v>
      </c>
      <c r="E232" s="23" t="s">
        <v>929</v>
      </c>
      <c r="F232" s="23" t="s">
        <v>39</v>
      </c>
      <c r="G232" s="11">
        <v>3596225</v>
      </c>
      <c r="H232" s="12">
        <v>1</v>
      </c>
      <c r="I232" s="32"/>
      <c r="J232" s="32"/>
      <c r="K232" s="32">
        <v>2.0901000000000001</v>
      </c>
      <c r="N232" s="12" t="s">
        <v>2379</v>
      </c>
      <c r="O232" s="27" t="s">
        <v>2156</v>
      </c>
    </row>
    <row r="233" spans="1:17" x14ac:dyDescent="0.25">
      <c r="A233" s="8">
        <v>46182</v>
      </c>
      <c r="B233" s="23" t="s">
        <v>35</v>
      </c>
      <c r="C233" s="23" t="s">
        <v>930</v>
      </c>
      <c r="D233" s="23" t="s">
        <v>931</v>
      </c>
      <c r="E233" s="23" t="s">
        <v>932</v>
      </c>
      <c r="F233" s="23" t="s">
        <v>149</v>
      </c>
      <c r="G233" s="11">
        <v>2585425</v>
      </c>
      <c r="H233" s="12">
        <v>5</v>
      </c>
      <c r="I233" s="32"/>
      <c r="J233" s="32"/>
      <c r="K233" s="32">
        <v>18.691800000000001</v>
      </c>
      <c r="N233" s="12" t="s">
        <v>2380</v>
      </c>
      <c r="O233" s="27" t="s">
        <v>2156</v>
      </c>
    </row>
    <row r="234" spans="1:17" x14ac:dyDescent="0.25">
      <c r="A234" s="8">
        <v>46182</v>
      </c>
      <c r="B234" s="23" t="s">
        <v>35</v>
      </c>
      <c r="C234" s="23" t="s">
        <v>933</v>
      </c>
      <c r="D234" s="23" t="s">
        <v>934</v>
      </c>
      <c r="E234" s="23" t="s">
        <v>935</v>
      </c>
      <c r="F234" s="23" t="s">
        <v>67</v>
      </c>
      <c r="G234" s="11">
        <v>1290934</v>
      </c>
      <c r="H234" s="12">
        <v>10</v>
      </c>
      <c r="I234" s="32"/>
      <c r="J234" s="32"/>
      <c r="K234" s="32">
        <v>16.0471</v>
      </c>
      <c r="N234" s="12" t="s">
        <v>2381</v>
      </c>
      <c r="O234" s="27" t="s">
        <v>2148</v>
      </c>
    </row>
    <row r="235" spans="1:17" x14ac:dyDescent="0.25">
      <c r="A235" s="8">
        <v>46182</v>
      </c>
      <c r="B235" s="23" t="s">
        <v>35</v>
      </c>
      <c r="C235" s="23" t="s">
        <v>936</v>
      </c>
      <c r="D235" s="23" t="s">
        <v>937</v>
      </c>
      <c r="E235" s="23" t="s">
        <v>938</v>
      </c>
      <c r="F235" s="23" t="s">
        <v>46</v>
      </c>
      <c r="G235" s="11">
        <v>445157</v>
      </c>
      <c r="H235" s="12">
        <v>7.8</v>
      </c>
      <c r="I235" s="32"/>
      <c r="J235" s="32"/>
      <c r="K235" s="32">
        <v>8.1153999999999993</v>
      </c>
      <c r="N235" s="12" t="s">
        <v>2382</v>
      </c>
      <c r="O235" s="27" t="s">
        <v>2156</v>
      </c>
    </row>
    <row r="236" spans="1:17" x14ac:dyDescent="0.25">
      <c r="A236" s="8">
        <v>46182</v>
      </c>
      <c r="B236" s="23" t="s">
        <v>35</v>
      </c>
      <c r="C236" s="23" t="s">
        <v>939</v>
      </c>
      <c r="D236" s="23" t="s">
        <v>940</v>
      </c>
      <c r="E236" s="23" t="s">
        <v>941</v>
      </c>
      <c r="F236" s="23" t="s">
        <v>102</v>
      </c>
      <c r="G236" s="11">
        <v>897825</v>
      </c>
      <c r="H236" s="12">
        <v>6</v>
      </c>
      <c r="I236" s="32"/>
      <c r="J236" s="32"/>
      <c r="K236" s="32">
        <v>7.1471</v>
      </c>
      <c r="N236" s="12" t="s">
        <v>2383</v>
      </c>
      <c r="O236" s="27" t="s">
        <v>2148</v>
      </c>
    </row>
    <row r="237" spans="1:17" x14ac:dyDescent="0.25">
      <c r="A237" s="8">
        <v>46182</v>
      </c>
      <c r="B237" s="23" t="s">
        <v>35</v>
      </c>
      <c r="C237" s="23" t="s">
        <v>942</v>
      </c>
      <c r="D237" s="23" t="s">
        <v>943</v>
      </c>
      <c r="E237" s="23" t="s">
        <v>944</v>
      </c>
      <c r="F237" s="23" t="s">
        <v>39</v>
      </c>
      <c r="G237" s="11">
        <v>671579</v>
      </c>
      <c r="H237" s="12">
        <v>10</v>
      </c>
      <c r="I237" s="32"/>
      <c r="J237" s="32"/>
      <c r="K237" s="32">
        <v>18.648099999999999</v>
      </c>
      <c r="N237" s="12" t="s">
        <v>2384</v>
      </c>
      <c r="O237" s="27" t="s">
        <v>2156</v>
      </c>
    </row>
    <row r="238" spans="1:17" x14ac:dyDescent="0.25">
      <c r="A238" s="8">
        <v>46182</v>
      </c>
      <c r="B238" s="23" t="s">
        <v>35</v>
      </c>
      <c r="C238" s="23" t="s">
        <v>945</v>
      </c>
      <c r="D238" s="23" t="s">
        <v>946</v>
      </c>
      <c r="E238" s="23" t="s">
        <v>947</v>
      </c>
      <c r="F238" s="23" t="s">
        <v>1356</v>
      </c>
      <c r="G238" s="11">
        <v>1343264</v>
      </c>
      <c r="H238" s="12">
        <v>5</v>
      </c>
      <c r="I238" s="32"/>
      <c r="J238" s="32"/>
      <c r="K238" s="32">
        <v>8.9774999999999991</v>
      </c>
      <c r="N238" s="12" t="s">
        <v>2385</v>
      </c>
      <c r="O238" s="27" t="s">
        <v>2156</v>
      </c>
    </row>
    <row r="239" spans="1:17" x14ac:dyDescent="0.25">
      <c r="A239" s="8">
        <v>46182</v>
      </c>
      <c r="B239" s="23" t="s">
        <v>35</v>
      </c>
      <c r="C239" s="23" t="s">
        <v>948</v>
      </c>
      <c r="D239" s="23" t="s">
        <v>949</v>
      </c>
      <c r="E239" s="23" t="s">
        <v>950</v>
      </c>
      <c r="F239" s="23" t="s">
        <v>39</v>
      </c>
      <c r="G239" s="11">
        <v>49137434</v>
      </c>
      <c r="H239" s="12">
        <v>1</v>
      </c>
      <c r="I239" s="32"/>
      <c r="J239" s="32"/>
      <c r="K239" s="32">
        <v>1.6138999999999999</v>
      </c>
      <c r="N239" s="12" t="s">
        <v>2386</v>
      </c>
      <c r="O239" s="27" t="s">
        <v>2156</v>
      </c>
    </row>
    <row r="240" spans="1:17" x14ac:dyDescent="0.25">
      <c r="A240" s="8">
        <v>46182</v>
      </c>
      <c r="B240" s="23" t="s">
        <v>35</v>
      </c>
      <c r="C240" s="23" t="s">
        <v>951</v>
      </c>
      <c r="D240" s="23" t="s">
        <v>952</v>
      </c>
      <c r="E240" s="23" t="s">
        <v>953</v>
      </c>
      <c r="F240" s="23" t="s">
        <v>1560</v>
      </c>
      <c r="G240" s="11">
        <v>222594</v>
      </c>
      <c r="H240" s="12">
        <v>10</v>
      </c>
      <c r="I240" s="32"/>
      <c r="J240" s="32"/>
      <c r="K240" s="32">
        <v>18.232399999999998</v>
      </c>
      <c r="N240" s="12" t="s">
        <v>2387</v>
      </c>
      <c r="O240" s="27" t="s">
        <v>2156</v>
      </c>
    </row>
    <row r="241" spans="1:17" x14ac:dyDescent="0.25">
      <c r="A241" s="8">
        <v>46182</v>
      </c>
      <c r="B241" s="23" t="s">
        <v>35</v>
      </c>
      <c r="C241" s="23" t="s">
        <v>954</v>
      </c>
      <c r="D241" s="23" t="s">
        <v>955</v>
      </c>
      <c r="E241" s="23" t="s">
        <v>956</v>
      </c>
      <c r="F241" s="23" t="s">
        <v>75</v>
      </c>
      <c r="G241" s="11">
        <v>926817</v>
      </c>
      <c r="H241" s="12">
        <v>10</v>
      </c>
      <c r="I241" s="32"/>
      <c r="J241" s="32"/>
      <c r="K241" s="32">
        <v>14.4673</v>
      </c>
      <c r="N241" s="12" t="s">
        <v>2388</v>
      </c>
      <c r="O241" s="27" t="s">
        <v>2156</v>
      </c>
    </row>
    <row r="242" spans="1:17" x14ac:dyDescent="0.25">
      <c r="A242" s="8">
        <v>46182</v>
      </c>
      <c r="B242" s="23" t="s">
        <v>35</v>
      </c>
      <c r="C242" s="23" t="s">
        <v>957</v>
      </c>
      <c r="D242" s="23" t="s">
        <v>958</v>
      </c>
      <c r="E242" s="23" t="s">
        <v>1580</v>
      </c>
      <c r="F242" s="23" t="s">
        <v>149</v>
      </c>
      <c r="G242" s="11">
        <v>4854374</v>
      </c>
      <c r="H242" s="12">
        <v>7.34</v>
      </c>
      <c r="I242" s="32"/>
      <c r="J242" s="32"/>
      <c r="K242" s="32">
        <v>7.0335999999999999</v>
      </c>
      <c r="N242" s="12" t="s">
        <v>2389</v>
      </c>
      <c r="O242" s="27" t="s">
        <v>2156</v>
      </c>
      <c r="P242" s="11">
        <v>569</v>
      </c>
      <c r="Q242" s="12">
        <v>3996.5</v>
      </c>
    </row>
    <row r="243" spans="1:17" x14ac:dyDescent="0.25">
      <c r="A243" s="8">
        <v>46182</v>
      </c>
      <c r="B243" s="23" t="s">
        <v>35</v>
      </c>
      <c r="C243" s="23" t="s">
        <v>959</v>
      </c>
      <c r="D243" s="23" t="s">
        <v>960</v>
      </c>
      <c r="E243" s="23" t="s">
        <v>961</v>
      </c>
      <c r="F243" s="23" t="s">
        <v>1654</v>
      </c>
      <c r="G243" s="11">
        <v>4516043</v>
      </c>
      <c r="H243" s="12">
        <v>6</v>
      </c>
      <c r="I243" s="32"/>
      <c r="J243" s="32"/>
      <c r="K243" s="32">
        <v>8.2474000000000007</v>
      </c>
      <c r="N243" s="12" t="s">
        <v>2390</v>
      </c>
      <c r="O243" s="27" t="s">
        <v>2156</v>
      </c>
    </row>
    <row r="244" spans="1:17" x14ac:dyDescent="0.25">
      <c r="A244" s="8">
        <v>46182</v>
      </c>
      <c r="B244" s="23" t="s">
        <v>35</v>
      </c>
      <c r="C244" s="23" t="s">
        <v>962</v>
      </c>
      <c r="D244" s="23" t="s">
        <v>963</v>
      </c>
      <c r="E244" s="23" t="s">
        <v>964</v>
      </c>
      <c r="F244" s="23" t="s">
        <v>39</v>
      </c>
      <c r="G244" s="11">
        <v>659594</v>
      </c>
      <c r="H244" s="12">
        <v>5</v>
      </c>
      <c r="I244" s="32"/>
      <c r="J244" s="32"/>
      <c r="K244" s="32">
        <v>6.3510999999999997</v>
      </c>
      <c r="N244" s="12" t="s">
        <v>2391</v>
      </c>
      <c r="O244" s="27" t="s">
        <v>2156</v>
      </c>
    </row>
    <row r="245" spans="1:17" x14ac:dyDescent="0.25">
      <c r="A245" s="8">
        <v>46182</v>
      </c>
      <c r="B245" s="23" t="s">
        <v>35</v>
      </c>
      <c r="C245" s="23" t="s">
        <v>965</v>
      </c>
      <c r="D245" s="23" t="s">
        <v>966</v>
      </c>
      <c r="E245" s="23" t="s">
        <v>1468</v>
      </c>
      <c r="F245" s="23" t="s">
        <v>39</v>
      </c>
      <c r="G245" s="11">
        <v>350037</v>
      </c>
      <c r="H245" s="12">
        <v>12.6</v>
      </c>
      <c r="I245" s="32"/>
      <c r="J245" s="32"/>
      <c r="K245" s="32">
        <v>18.570499999999999</v>
      </c>
      <c r="N245" s="12" t="s">
        <v>2392</v>
      </c>
      <c r="O245" s="27" t="s">
        <v>2156</v>
      </c>
    </row>
    <row r="246" spans="1:17" x14ac:dyDescent="0.25">
      <c r="A246" s="8">
        <v>46182</v>
      </c>
      <c r="B246" s="23" t="s">
        <v>35</v>
      </c>
      <c r="C246" s="23" t="s">
        <v>967</v>
      </c>
      <c r="D246" s="23" t="s">
        <v>968</v>
      </c>
      <c r="E246" s="23" t="s">
        <v>969</v>
      </c>
      <c r="F246" s="23" t="s">
        <v>46</v>
      </c>
      <c r="G246" s="11">
        <v>380999</v>
      </c>
      <c r="H246" s="12">
        <v>10</v>
      </c>
      <c r="I246" s="32"/>
      <c r="J246" s="32"/>
      <c r="K246" s="32">
        <v>22.878900000000002</v>
      </c>
      <c r="N246" s="12" t="s">
        <v>2393</v>
      </c>
      <c r="O246" s="27" t="s">
        <v>2156</v>
      </c>
    </row>
    <row r="247" spans="1:17" x14ac:dyDescent="0.25">
      <c r="A247" s="8">
        <v>46182</v>
      </c>
      <c r="B247" s="23" t="s">
        <v>35</v>
      </c>
      <c r="C247" s="23" t="s">
        <v>970</v>
      </c>
      <c r="D247" s="23" t="s">
        <v>971</v>
      </c>
      <c r="E247" s="23" t="s">
        <v>972</v>
      </c>
      <c r="F247" s="23" t="s">
        <v>51</v>
      </c>
      <c r="G247" s="11">
        <v>1343340</v>
      </c>
      <c r="H247" s="12">
        <v>10</v>
      </c>
      <c r="I247" s="32"/>
      <c r="J247" s="32"/>
      <c r="K247" s="32">
        <v>36.005499999999998</v>
      </c>
      <c r="N247" s="12" t="s">
        <v>2394</v>
      </c>
      <c r="O247" s="27" t="s">
        <v>2148</v>
      </c>
    </row>
    <row r="248" spans="1:17" x14ac:dyDescent="0.25">
      <c r="A248" s="8">
        <v>46182</v>
      </c>
      <c r="B248" s="23" t="s">
        <v>35</v>
      </c>
      <c r="C248" s="23" t="s">
        <v>973</v>
      </c>
      <c r="D248" s="23" t="s">
        <v>974</v>
      </c>
      <c r="E248" s="23" t="s">
        <v>975</v>
      </c>
      <c r="F248" s="23" t="s">
        <v>39</v>
      </c>
      <c r="G248" s="11">
        <v>13469208</v>
      </c>
      <c r="H248" s="12">
        <v>1</v>
      </c>
      <c r="I248" s="32"/>
      <c r="J248" s="32"/>
      <c r="K248" s="32">
        <v>1.7507999999999999</v>
      </c>
      <c r="N248" s="12" t="s">
        <v>2395</v>
      </c>
      <c r="O248" s="27" t="s">
        <v>2156</v>
      </c>
    </row>
    <row r="249" spans="1:17" x14ac:dyDescent="0.25">
      <c r="A249" s="8">
        <v>46182</v>
      </c>
      <c r="B249" s="23" t="s">
        <v>35</v>
      </c>
      <c r="C249" s="23" t="s">
        <v>976</v>
      </c>
      <c r="D249" s="23" t="s">
        <v>977</v>
      </c>
      <c r="E249" s="23" t="s">
        <v>978</v>
      </c>
      <c r="F249" s="23" t="s">
        <v>67</v>
      </c>
      <c r="G249" s="11">
        <v>3041144</v>
      </c>
      <c r="H249" s="12">
        <v>1</v>
      </c>
      <c r="I249" s="32"/>
      <c r="J249" s="32"/>
      <c r="K249" s="32">
        <v>1.135</v>
      </c>
      <c r="N249" s="12" t="s">
        <v>2396</v>
      </c>
      <c r="O249" s="27" t="s">
        <v>2156</v>
      </c>
    </row>
    <row r="250" spans="1:17" x14ac:dyDescent="0.25">
      <c r="A250" s="8">
        <v>46182</v>
      </c>
      <c r="B250" s="23" t="s">
        <v>35</v>
      </c>
      <c r="C250" s="23" t="s">
        <v>979</v>
      </c>
      <c r="D250" s="23" t="s">
        <v>980</v>
      </c>
      <c r="E250" s="23" t="s">
        <v>981</v>
      </c>
      <c r="F250" s="23" t="s">
        <v>39</v>
      </c>
      <c r="G250" s="11">
        <v>317947</v>
      </c>
      <c r="H250" s="12">
        <v>10</v>
      </c>
      <c r="I250" s="32"/>
      <c r="J250" s="32"/>
      <c r="K250" s="32">
        <v>13.366899999999999</v>
      </c>
      <c r="N250" s="12" t="s">
        <v>2397</v>
      </c>
      <c r="O250" s="27" t="s">
        <v>2156</v>
      </c>
    </row>
    <row r="251" spans="1:17" x14ac:dyDescent="0.25">
      <c r="A251" s="8">
        <v>46182</v>
      </c>
      <c r="B251" s="23" t="s">
        <v>35</v>
      </c>
      <c r="C251" s="23" t="s">
        <v>982</v>
      </c>
      <c r="D251" s="23" t="s">
        <v>983</v>
      </c>
      <c r="E251" s="23" t="s">
        <v>984</v>
      </c>
      <c r="F251" s="23" t="s">
        <v>46</v>
      </c>
      <c r="G251" s="11">
        <v>628298</v>
      </c>
      <c r="H251" s="12">
        <v>10</v>
      </c>
      <c r="I251" s="32"/>
      <c r="J251" s="32"/>
      <c r="K251" s="32">
        <v>23.834</v>
      </c>
      <c r="N251" s="12" t="s">
        <v>2398</v>
      </c>
      <c r="O251" s="27" t="s">
        <v>2156</v>
      </c>
    </row>
    <row r="252" spans="1:17" x14ac:dyDescent="0.25">
      <c r="A252" s="8">
        <v>46182</v>
      </c>
      <c r="B252" s="23" t="s">
        <v>35</v>
      </c>
      <c r="C252" s="23" t="s">
        <v>985</v>
      </c>
      <c r="D252" s="23" t="s">
        <v>986</v>
      </c>
      <c r="E252" s="23" t="s">
        <v>987</v>
      </c>
      <c r="F252" s="23" t="s">
        <v>67</v>
      </c>
      <c r="G252" s="11">
        <v>550073</v>
      </c>
      <c r="H252" s="12">
        <v>5</v>
      </c>
      <c r="I252" s="32"/>
      <c r="J252" s="32"/>
      <c r="K252" s="32">
        <v>7.8144999999999998</v>
      </c>
      <c r="N252" s="12" t="s">
        <v>2399</v>
      </c>
      <c r="O252" s="27" t="s">
        <v>2156</v>
      </c>
    </row>
    <row r="253" spans="1:17" x14ac:dyDescent="0.25">
      <c r="A253" s="8">
        <v>46182</v>
      </c>
      <c r="B253" s="23" t="s">
        <v>35</v>
      </c>
      <c r="C253" s="23" t="s">
        <v>988</v>
      </c>
      <c r="D253" s="23" t="s">
        <v>989</v>
      </c>
      <c r="E253" s="23" t="s">
        <v>990</v>
      </c>
      <c r="F253" s="23" t="s">
        <v>46</v>
      </c>
      <c r="G253" s="11">
        <v>737090</v>
      </c>
      <c r="H253" s="12">
        <v>10</v>
      </c>
      <c r="I253" s="32"/>
      <c r="J253" s="32"/>
      <c r="K253" s="32">
        <v>25.244399999999999</v>
      </c>
      <c r="N253" s="12" t="s">
        <v>2400</v>
      </c>
      <c r="O253" s="27" t="s">
        <v>2156</v>
      </c>
    </row>
    <row r="254" spans="1:17" x14ac:dyDescent="0.25">
      <c r="A254" s="8">
        <v>46182</v>
      </c>
      <c r="B254" s="23" t="s">
        <v>35</v>
      </c>
      <c r="C254" s="23" t="s">
        <v>991</v>
      </c>
      <c r="D254" s="23" t="s">
        <v>992</v>
      </c>
      <c r="E254" s="23" t="s">
        <v>993</v>
      </c>
      <c r="F254" s="23" t="s">
        <v>39</v>
      </c>
      <c r="G254" s="11">
        <v>5827735</v>
      </c>
      <c r="H254" s="12">
        <v>1</v>
      </c>
      <c r="I254" s="32"/>
      <c r="J254" s="32"/>
      <c r="K254" s="32">
        <v>1.3396999999999999</v>
      </c>
      <c r="N254" s="12" t="s">
        <v>2401</v>
      </c>
      <c r="O254" s="27" t="s">
        <v>2156</v>
      </c>
    </row>
    <row r="255" spans="1:17" x14ac:dyDescent="0.25">
      <c r="A255" s="8">
        <v>46182</v>
      </c>
      <c r="B255" s="23" t="s">
        <v>35</v>
      </c>
      <c r="C255" s="23" t="s">
        <v>994</v>
      </c>
      <c r="D255" s="23" t="s">
        <v>995</v>
      </c>
      <c r="E255" s="23" t="s">
        <v>996</v>
      </c>
      <c r="F255" s="23" t="s">
        <v>46</v>
      </c>
      <c r="G255" s="11">
        <v>20415066</v>
      </c>
      <c r="H255" s="12">
        <v>1</v>
      </c>
      <c r="I255" s="32"/>
      <c r="J255" s="32"/>
      <c r="K255" s="32">
        <v>1.5859000000000001</v>
      </c>
      <c r="N255" s="12" t="s">
        <v>2402</v>
      </c>
      <c r="O255" s="27" t="s">
        <v>2156</v>
      </c>
    </row>
    <row r="256" spans="1:17" x14ac:dyDescent="0.25">
      <c r="A256" s="8">
        <v>46182</v>
      </c>
      <c r="B256" s="23" t="s">
        <v>35</v>
      </c>
      <c r="C256" s="23" t="s">
        <v>997</v>
      </c>
      <c r="D256" s="23" t="s">
        <v>998</v>
      </c>
      <c r="E256" s="23" t="s">
        <v>999</v>
      </c>
      <c r="F256" s="23" t="s">
        <v>46</v>
      </c>
      <c r="G256" s="11">
        <v>17069889</v>
      </c>
      <c r="H256" s="12">
        <v>10</v>
      </c>
      <c r="I256" s="32"/>
      <c r="J256" s="32"/>
      <c r="K256" s="32">
        <v>30.573799999999999</v>
      </c>
      <c r="N256" s="12" t="s">
        <v>2403</v>
      </c>
      <c r="O256" s="27" t="s">
        <v>2156</v>
      </c>
    </row>
    <row r="257" spans="1:17" x14ac:dyDescent="0.25">
      <c r="A257" s="8">
        <v>46182</v>
      </c>
      <c r="B257" s="23" t="s">
        <v>35</v>
      </c>
      <c r="C257" s="23" t="s">
        <v>1000</v>
      </c>
      <c r="D257" s="23" t="s">
        <v>1001</v>
      </c>
      <c r="E257" s="23" t="s">
        <v>1002</v>
      </c>
      <c r="F257" s="23" t="s">
        <v>1654</v>
      </c>
      <c r="G257" s="11">
        <v>1486136</v>
      </c>
      <c r="H257" s="12">
        <v>5</v>
      </c>
      <c r="I257" s="32"/>
      <c r="J257" s="32"/>
      <c r="K257" s="32">
        <v>15.3195</v>
      </c>
      <c r="N257" s="12" t="s">
        <v>2404</v>
      </c>
      <c r="O257" s="27" t="s">
        <v>2156</v>
      </c>
    </row>
    <row r="258" spans="1:17" x14ac:dyDescent="0.25">
      <c r="A258" s="8">
        <v>46182</v>
      </c>
      <c r="B258" s="23" t="s">
        <v>35</v>
      </c>
      <c r="C258" s="23" t="s">
        <v>1003</v>
      </c>
      <c r="D258" s="23" t="s">
        <v>1004</v>
      </c>
      <c r="E258" s="23" t="s">
        <v>1005</v>
      </c>
      <c r="F258" s="23" t="s">
        <v>39</v>
      </c>
      <c r="G258" s="11">
        <v>7217627</v>
      </c>
      <c r="H258" s="12">
        <v>1</v>
      </c>
      <c r="I258" s="32"/>
      <c r="J258" s="32"/>
      <c r="K258" s="32">
        <v>1.3487</v>
      </c>
      <c r="N258" s="12" t="s">
        <v>2405</v>
      </c>
      <c r="O258" s="27" t="s">
        <v>2156</v>
      </c>
    </row>
    <row r="259" spans="1:17" x14ac:dyDescent="0.25">
      <c r="A259" s="8">
        <v>46182</v>
      </c>
      <c r="B259" s="23" t="s">
        <v>35</v>
      </c>
      <c r="C259" s="23" t="s">
        <v>1006</v>
      </c>
      <c r="D259" s="23" t="s">
        <v>1007</v>
      </c>
      <c r="E259" s="23" t="s">
        <v>1008</v>
      </c>
      <c r="F259" s="23" t="s">
        <v>917</v>
      </c>
      <c r="G259" s="11">
        <v>1192268</v>
      </c>
      <c r="H259" s="12">
        <v>10</v>
      </c>
      <c r="I259" s="32"/>
      <c r="J259" s="32"/>
      <c r="K259" s="32">
        <v>15.3757</v>
      </c>
      <c r="N259" s="12" t="s">
        <v>2406</v>
      </c>
      <c r="O259" s="27" t="s">
        <v>2156</v>
      </c>
    </row>
    <row r="260" spans="1:17" x14ac:dyDescent="0.25">
      <c r="A260" s="8">
        <v>46182</v>
      </c>
      <c r="B260" s="23" t="s">
        <v>35</v>
      </c>
      <c r="C260" s="23" t="s">
        <v>1009</v>
      </c>
      <c r="D260" s="23" t="s">
        <v>1010</v>
      </c>
      <c r="E260" s="23" t="s">
        <v>1011</v>
      </c>
      <c r="F260" s="23" t="s">
        <v>335</v>
      </c>
      <c r="G260" s="11">
        <v>31628102</v>
      </c>
      <c r="H260" s="12">
        <v>1</v>
      </c>
      <c r="I260" s="32"/>
      <c r="J260" s="32"/>
      <c r="K260" s="32">
        <v>1.9489000000000001</v>
      </c>
      <c r="N260" s="12" t="s">
        <v>2407</v>
      </c>
      <c r="O260" s="27" t="s">
        <v>2156</v>
      </c>
    </row>
    <row r="261" spans="1:17" x14ac:dyDescent="0.25">
      <c r="A261" s="8">
        <v>46182</v>
      </c>
      <c r="B261" s="23" t="s">
        <v>35</v>
      </c>
      <c r="C261" s="23" t="s">
        <v>1012</v>
      </c>
      <c r="D261" s="23" t="s">
        <v>1013</v>
      </c>
      <c r="E261" s="23" t="s">
        <v>1014</v>
      </c>
      <c r="F261" s="23" t="s">
        <v>46</v>
      </c>
      <c r="G261" s="11">
        <v>588621</v>
      </c>
      <c r="H261" s="12">
        <v>5</v>
      </c>
      <c r="I261" s="32"/>
      <c r="J261" s="32"/>
      <c r="K261" s="32">
        <v>9.1097000000000001</v>
      </c>
      <c r="N261" s="12" t="s">
        <v>2408</v>
      </c>
      <c r="O261" s="27" t="s">
        <v>2156</v>
      </c>
    </row>
    <row r="262" spans="1:17" x14ac:dyDescent="0.25">
      <c r="A262" s="8">
        <v>46182</v>
      </c>
      <c r="B262" s="23" t="s">
        <v>35</v>
      </c>
      <c r="C262" s="23" t="s">
        <v>1015</v>
      </c>
      <c r="D262" s="23" t="s">
        <v>1016</v>
      </c>
      <c r="E262" s="23" t="s">
        <v>1017</v>
      </c>
      <c r="F262" s="23" t="s">
        <v>75</v>
      </c>
      <c r="G262" s="11">
        <v>6805306</v>
      </c>
      <c r="H262" s="12">
        <v>1</v>
      </c>
      <c r="I262" s="32"/>
      <c r="J262" s="32"/>
      <c r="K262" s="32">
        <v>2.0914000000000001</v>
      </c>
      <c r="N262" s="12" t="s">
        <v>2409</v>
      </c>
      <c r="O262" s="27" t="s">
        <v>2148</v>
      </c>
    </row>
    <row r="263" spans="1:17" x14ac:dyDescent="0.25">
      <c r="A263" s="8">
        <v>46182</v>
      </c>
      <c r="B263" s="23" t="s">
        <v>35</v>
      </c>
      <c r="C263" s="23" t="s">
        <v>1018</v>
      </c>
      <c r="D263" s="23" t="s">
        <v>1019</v>
      </c>
      <c r="E263" s="23" t="s">
        <v>1020</v>
      </c>
      <c r="F263" s="23" t="s">
        <v>50</v>
      </c>
      <c r="G263" s="11">
        <v>239928</v>
      </c>
      <c r="H263" s="12">
        <v>10</v>
      </c>
      <c r="I263" s="32"/>
      <c r="J263" s="32"/>
      <c r="K263" s="32">
        <v>10.068899999999999</v>
      </c>
      <c r="N263" s="12" t="s">
        <v>2003</v>
      </c>
      <c r="O263" s="27" t="s">
        <v>2002</v>
      </c>
    </row>
    <row r="264" spans="1:17" x14ac:dyDescent="0.25">
      <c r="A264" s="8">
        <v>46182</v>
      </c>
      <c r="B264" s="23" t="s">
        <v>35</v>
      </c>
      <c r="C264" s="23" t="s">
        <v>1021</v>
      </c>
      <c r="D264" s="23" t="s">
        <v>1022</v>
      </c>
      <c r="E264" s="23" t="s">
        <v>1023</v>
      </c>
      <c r="F264" s="23" t="s">
        <v>917</v>
      </c>
      <c r="G264" s="11">
        <v>487834</v>
      </c>
      <c r="H264" s="12">
        <v>10</v>
      </c>
      <c r="I264" s="32"/>
      <c r="J264" s="32"/>
      <c r="K264" s="32">
        <v>18.2928</v>
      </c>
      <c r="N264" s="12" t="s">
        <v>2410</v>
      </c>
      <c r="O264" s="27" t="s">
        <v>2156</v>
      </c>
    </row>
    <row r="265" spans="1:17" x14ac:dyDescent="0.25">
      <c r="A265" s="8">
        <v>46182</v>
      </c>
      <c r="B265" s="23" t="s">
        <v>35</v>
      </c>
      <c r="C265" s="23" t="s">
        <v>1024</v>
      </c>
      <c r="D265" s="23" t="s">
        <v>1025</v>
      </c>
      <c r="E265" s="23" t="s">
        <v>2052</v>
      </c>
      <c r="F265" s="23" t="s">
        <v>59</v>
      </c>
      <c r="G265" s="11">
        <v>542035</v>
      </c>
      <c r="H265" s="12">
        <v>10</v>
      </c>
      <c r="I265" s="32"/>
      <c r="J265" s="32"/>
      <c r="K265" s="32">
        <v>11.798</v>
      </c>
      <c r="N265" s="12" t="s">
        <v>2411</v>
      </c>
      <c r="O265" s="27" t="s">
        <v>2156</v>
      </c>
      <c r="P265" s="11">
        <v>4200</v>
      </c>
      <c r="Q265" s="12">
        <v>49478.36</v>
      </c>
    </row>
    <row r="266" spans="1:17" x14ac:dyDescent="0.25">
      <c r="A266" s="8">
        <v>46182</v>
      </c>
      <c r="B266" s="23" t="s">
        <v>35</v>
      </c>
      <c r="C266" s="23" t="s">
        <v>1026</v>
      </c>
      <c r="D266" s="23" t="s">
        <v>1027</v>
      </c>
      <c r="E266" s="23" t="s">
        <v>1028</v>
      </c>
      <c r="F266" s="23" t="s">
        <v>46</v>
      </c>
      <c r="G266" s="11">
        <v>658849</v>
      </c>
      <c r="H266" s="12">
        <v>10</v>
      </c>
      <c r="I266" s="32"/>
      <c r="J266" s="32"/>
      <c r="K266" s="32">
        <v>26.671199999999999</v>
      </c>
      <c r="N266" s="12" t="s">
        <v>2412</v>
      </c>
      <c r="O266" s="27" t="s">
        <v>2148</v>
      </c>
    </row>
    <row r="267" spans="1:17" x14ac:dyDescent="0.25">
      <c r="A267" s="8">
        <v>46182</v>
      </c>
      <c r="B267" s="23" t="s">
        <v>35</v>
      </c>
      <c r="C267" s="23" t="s">
        <v>1029</v>
      </c>
      <c r="D267" s="23" t="s">
        <v>1030</v>
      </c>
      <c r="E267" s="23" t="s">
        <v>1031</v>
      </c>
      <c r="F267" s="23" t="s">
        <v>85</v>
      </c>
      <c r="G267" s="11">
        <v>1759835</v>
      </c>
      <c r="H267" s="12">
        <v>5</v>
      </c>
      <c r="I267" s="32"/>
      <c r="J267" s="32"/>
      <c r="K267" s="32">
        <v>8.8731000000000009</v>
      </c>
      <c r="N267" s="12" t="s">
        <v>2413</v>
      </c>
      <c r="O267" s="27" t="s">
        <v>2156</v>
      </c>
      <c r="P267" s="11">
        <v>378</v>
      </c>
      <c r="Q267" s="12">
        <v>3327.12</v>
      </c>
    </row>
    <row r="268" spans="1:17" x14ac:dyDescent="0.25">
      <c r="A268" s="8">
        <v>46182</v>
      </c>
      <c r="B268" s="23" t="s">
        <v>35</v>
      </c>
      <c r="C268" s="23" t="s">
        <v>1032</v>
      </c>
      <c r="D268" s="23" t="s">
        <v>1033</v>
      </c>
      <c r="E268" s="23" t="s">
        <v>1034</v>
      </c>
      <c r="F268" s="23" t="s">
        <v>39</v>
      </c>
      <c r="G268" s="11">
        <v>3158715</v>
      </c>
      <c r="H268" s="12">
        <v>1</v>
      </c>
      <c r="I268" s="32"/>
      <c r="J268" s="32"/>
      <c r="K268" s="32">
        <v>1.6306</v>
      </c>
      <c r="N268" s="12" t="s">
        <v>2414</v>
      </c>
      <c r="O268" s="27" t="s">
        <v>2156</v>
      </c>
    </row>
    <row r="269" spans="1:17" x14ac:dyDescent="0.25">
      <c r="A269" s="8">
        <v>46182</v>
      </c>
      <c r="B269" s="23" t="s">
        <v>35</v>
      </c>
      <c r="C269" s="23" t="s">
        <v>1035</v>
      </c>
      <c r="D269" s="23" t="s">
        <v>1036</v>
      </c>
      <c r="E269" s="23" t="s">
        <v>1037</v>
      </c>
      <c r="F269" s="23" t="s">
        <v>1560</v>
      </c>
      <c r="G269" s="11">
        <v>508977</v>
      </c>
      <c r="H269" s="12">
        <v>5</v>
      </c>
      <c r="I269" s="32"/>
      <c r="J269" s="32"/>
      <c r="K269" s="32">
        <v>9.3734999999999999</v>
      </c>
      <c r="N269" s="12" t="s">
        <v>2415</v>
      </c>
      <c r="O269" s="27" t="s">
        <v>2156</v>
      </c>
    </row>
    <row r="270" spans="1:17" x14ac:dyDescent="0.25">
      <c r="A270" s="8">
        <v>46182</v>
      </c>
      <c r="B270" s="23" t="s">
        <v>35</v>
      </c>
      <c r="C270" s="23" t="s">
        <v>1038</v>
      </c>
      <c r="D270" s="23" t="s">
        <v>1039</v>
      </c>
      <c r="E270" s="23" t="s">
        <v>1040</v>
      </c>
      <c r="F270" s="23" t="s">
        <v>39</v>
      </c>
      <c r="G270" s="11">
        <v>6553698</v>
      </c>
      <c r="H270" s="12">
        <v>1</v>
      </c>
      <c r="I270" s="32"/>
      <c r="J270" s="32"/>
      <c r="K270" s="32">
        <v>1.6315999999999999</v>
      </c>
      <c r="N270" s="12" t="s">
        <v>2416</v>
      </c>
      <c r="O270" s="27" t="s">
        <v>2156</v>
      </c>
    </row>
    <row r="271" spans="1:17" x14ac:dyDescent="0.25">
      <c r="A271" s="8">
        <v>46182</v>
      </c>
      <c r="B271" s="23" t="s">
        <v>35</v>
      </c>
      <c r="C271" s="23" t="s">
        <v>1041</v>
      </c>
      <c r="D271" s="23" t="s">
        <v>1042</v>
      </c>
      <c r="E271" s="23" t="s">
        <v>1337</v>
      </c>
      <c r="F271" s="23" t="s">
        <v>102</v>
      </c>
      <c r="G271" s="11">
        <v>2591427</v>
      </c>
      <c r="H271" s="12">
        <v>6.02</v>
      </c>
      <c r="I271" s="32"/>
      <c r="J271" s="32"/>
      <c r="K271" s="32">
        <v>24.734000000000002</v>
      </c>
      <c r="N271" s="12" t="s">
        <v>2417</v>
      </c>
      <c r="O271" s="27" t="s">
        <v>2148</v>
      </c>
    </row>
    <row r="272" spans="1:17" x14ac:dyDescent="0.25">
      <c r="A272" s="8">
        <v>46182</v>
      </c>
      <c r="B272" s="23" t="s">
        <v>35</v>
      </c>
      <c r="C272" s="23" t="s">
        <v>1043</v>
      </c>
      <c r="D272" s="23" t="s">
        <v>1044</v>
      </c>
      <c r="E272" s="23" t="s">
        <v>1045</v>
      </c>
      <c r="F272" s="23" t="s">
        <v>46</v>
      </c>
      <c r="G272" s="11">
        <v>372504</v>
      </c>
      <c r="H272" s="12">
        <v>10</v>
      </c>
      <c r="I272" s="32"/>
      <c r="J272" s="32"/>
      <c r="K272" s="32">
        <v>18.5655</v>
      </c>
      <c r="N272" s="12" t="s">
        <v>2418</v>
      </c>
      <c r="O272" s="27" t="s">
        <v>2156</v>
      </c>
    </row>
    <row r="273" spans="1:17" x14ac:dyDescent="0.25">
      <c r="A273" s="8">
        <v>46182</v>
      </c>
      <c r="B273" s="23" t="s">
        <v>35</v>
      </c>
      <c r="C273" s="23" t="s">
        <v>1046</v>
      </c>
      <c r="D273" s="23" t="s">
        <v>1047</v>
      </c>
      <c r="E273" s="23" t="s">
        <v>1048</v>
      </c>
      <c r="F273" s="23" t="s">
        <v>46</v>
      </c>
      <c r="G273" s="11">
        <v>11231723</v>
      </c>
      <c r="H273" s="12">
        <v>1</v>
      </c>
      <c r="I273" s="32"/>
      <c r="J273" s="32"/>
      <c r="K273" s="32">
        <v>2.4615999999999998</v>
      </c>
      <c r="N273" s="12" t="s">
        <v>2419</v>
      </c>
      <c r="O273" s="27" t="s">
        <v>2156</v>
      </c>
    </row>
    <row r="274" spans="1:17" x14ac:dyDescent="0.25">
      <c r="A274" s="8">
        <v>46182</v>
      </c>
      <c r="B274" s="23" t="s">
        <v>35</v>
      </c>
      <c r="C274" s="23" t="s">
        <v>1049</v>
      </c>
      <c r="D274" s="23" t="s">
        <v>1050</v>
      </c>
      <c r="E274" s="23" t="s">
        <v>1051</v>
      </c>
      <c r="F274" s="23" t="s">
        <v>39</v>
      </c>
      <c r="G274" s="11">
        <v>10368928</v>
      </c>
      <c r="H274" s="12">
        <v>1</v>
      </c>
      <c r="I274" s="32"/>
      <c r="J274" s="32"/>
      <c r="K274" s="32">
        <v>2.1819000000000002</v>
      </c>
      <c r="N274" s="12" t="s">
        <v>2420</v>
      </c>
      <c r="O274" s="27" t="s">
        <v>2156</v>
      </c>
    </row>
    <row r="275" spans="1:17" x14ac:dyDescent="0.25">
      <c r="A275" s="8">
        <v>46182</v>
      </c>
      <c r="B275" s="23" t="s">
        <v>35</v>
      </c>
      <c r="C275" s="23" t="s">
        <v>1052</v>
      </c>
      <c r="D275" s="23" t="s">
        <v>1053</v>
      </c>
      <c r="E275" s="23" t="s">
        <v>1054</v>
      </c>
      <c r="F275" s="23" t="s">
        <v>50</v>
      </c>
      <c r="G275" s="11">
        <v>2160058</v>
      </c>
      <c r="H275" s="12">
        <v>1</v>
      </c>
      <c r="I275" s="32"/>
      <c r="J275" s="32"/>
      <c r="K275" s="32">
        <v>2.0295999999999998</v>
      </c>
      <c r="N275" s="12" t="s">
        <v>2421</v>
      </c>
      <c r="O275" s="27" t="s">
        <v>2156</v>
      </c>
    </row>
    <row r="276" spans="1:17" x14ac:dyDescent="0.25">
      <c r="A276" s="8">
        <v>46182</v>
      </c>
      <c r="B276" s="23" t="s">
        <v>35</v>
      </c>
      <c r="C276" s="23" t="s">
        <v>1055</v>
      </c>
      <c r="D276" s="23" t="s">
        <v>1056</v>
      </c>
      <c r="E276" s="23" t="s">
        <v>1057</v>
      </c>
      <c r="F276" s="23" t="s">
        <v>46</v>
      </c>
      <c r="G276" s="11">
        <v>1210061</v>
      </c>
      <c r="H276" s="12">
        <v>10</v>
      </c>
      <c r="I276" s="32"/>
      <c r="J276" s="32"/>
      <c r="K276" s="32">
        <v>44.386899999999997</v>
      </c>
      <c r="N276" s="12" t="s">
        <v>2422</v>
      </c>
      <c r="O276" s="27" t="s">
        <v>2148</v>
      </c>
    </row>
    <row r="277" spans="1:17" x14ac:dyDescent="0.25">
      <c r="A277" s="8">
        <v>46182</v>
      </c>
      <c r="B277" s="23" t="s">
        <v>35</v>
      </c>
      <c r="C277" s="23" t="s">
        <v>1058</v>
      </c>
      <c r="D277" s="23" t="s">
        <v>1059</v>
      </c>
      <c r="E277" s="23" t="s">
        <v>1060</v>
      </c>
      <c r="F277" s="23" t="s">
        <v>46</v>
      </c>
      <c r="G277" s="11">
        <v>7084697</v>
      </c>
      <c r="H277" s="12">
        <v>1</v>
      </c>
      <c r="I277" s="32"/>
      <c r="J277" s="32"/>
      <c r="K277" s="32">
        <v>3.7961</v>
      </c>
      <c r="N277" s="12" t="s">
        <v>2423</v>
      </c>
      <c r="O277" s="27" t="s">
        <v>2148</v>
      </c>
    </row>
    <row r="278" spans="1:17" x14ac:dyDescent="0.25">
      <c r="A278" s="8">
        <v>46182</v>
      </c>
      <c r="B278" s="23" t="s">
        <v>35</v>
      </c>
      <c r="C278" s="23" t="s">
        <v>1061</v>
      </c>
      <c r="D278" s="23" t="s">
        <v>1062</v>
      </c>
      <c r="E278" s="23" t="s">
        <v>1063</v>
      </c>
      <c r="F278" s="23" t="s">
        <v>46</v>
      </c>
      <c r="G278" s="11">
        <v>2172438</v>
      </c>
      <c r="H278" s="12">
        <v>10</v>
      </c>
      <c r="I278" s="32"/>
      <c r="J278" s="32"/>
      <c r="K278" s="32">
        <v>36.356499999999997</v>
      </c>
      <c r="N278" s="12" t="s">
        <v>2424</v>
      </c>
      <c r="O278" s="27" t="s">
        <v>2156</v>
      </c>
      <c r="P278" s="11">
        <v>170</v>
      </c>
      <c r="Q278" s="12">
        <v>6200.42</v>
      </c>
    </row>
    <row r="279" spans="1:17" x14ac:dyDescent="0.25">
      <c r="A279" s="8">
        <v>46182</v>
      </c>
      <c r="B279" s="23" t="s">
        <v>35</v>
      </c>
      <c r="C279" s="23" t="s">
        <v>1064</v>
      </c>
      <c r="D279" s="23" t="s">
        <v>1065</v>
      </c>
      <c r="E279" s="23" t="s">
        <v>1066</v>
      </c>
      <c r="F279" s="23" t="s">
        <v>39</v>
      </c>
      <c r="G279" s="11">
        <v>639435</v>
      </c>
      <c r="H279" s="12">
        <v>10</v>
      </c>
      <c r="I279" s="32"/>
      <c r="J279" s="32"/>
      <c r="K279" s="32">
        <v>13.3485</v>
      </c>
      <c r="N279" s="12" t="s">
        <v>2425</v>
      </c>
      <c r="O279" s="27" t="s">
        <v>2156</v>
      </c>
    </row>
    <row r="280" spans="1:17" x14ac:dyDescent="0.25">
      <c r="A280" s="8">
        <v>46182</v>
      </c>
      <c r="B280" s="23" t="s">
        <v>35</v>
      </c>
      <c r="C280" s="23" t="s">
        <v>1067</v>
      </c>
      <c r="D280" s="23" t="s">
        <v>1068</v>
      </c>
      <c r="E280" s="23" t="s">
        <v>1069</v>
      </c>
      <c r="F280" s="23" t="s">
        <v>39</v>
      </c>
      <c r="G280" s="11">
        <v>336688</v>
      </c>
      <c r="H280" s="12">
        <v>10</v>
      </c>
      <c r="I280" s="32"/>
      <c r="J280" s="32"/>
      <c r="K280" s="32">
        <v>13.3322</v>
      </c>
      <c r="N280" s="12" t="s">
        <v>2426</v>
      </c>
      <c r="O280" s="27" t="s">
        <v>2156</v>
      </c>
    </row>
    <row r="281" spans="1:17" x14ac:dyDescent="0.25">
      <c r="A281" s="8">
        <v>46182</v>
      </c>
      <c r="B281" s="23" t="s">
        <v>35</v>
      </c>
      <c r="C281" s="23" t="s">
        <v>1070</v>
      </c>
      <c r="D281" s="23" t="s">
        <v>1071</v>
      </c>
      <c r="E281" s="23" t="s">
        <v>1072</v>
      </c>
      <c r="F281" s="23" t="s">
        <v>39</v>
      </c>
      <c r="G281" s="11">
        <v>387252</v>
      </c>
      <c r="H281" s="12">
        <v>10</v>
      </c>
      <c r="I281" s="32"/>
      <c r="J281" s="32"/>
      <c r="K281" s="32">
        <v>14.3726</v>
      </c>
      <c r="N281" s="12" t="s">
        <v>2427</v>
      </c>
      <c r="O281" s="27" t="s">
        <v>2156</v>
      </c>
    </row>
    <row r="282" spans="1:17" x14ac:dyDescent="0.25">
      <c r="A282" s="8">
        <v>46182</v>
      </c>
      <c r="B282" s="23" t="s">
        <v>35</v>
      </c>
      <c r="C282" s="23" t="s">
        <v>1073</v>
      </c>
      <c r="D282" s="23" t="s">
        <v>1074</v>
      </c>
      <c r="E282" s="23" t="s">
        <v>1075</v>
      </c>
      <c r="F282" s="23" t="s">
        <v>46</v>
      </c>
      <c r="G282" s="11">
        <v>359296</v>
      </c>
      <c r="H282" s="12">
        <v>10</v>
      </c>
      <c r="I282" s="32"/>
      <c r="J282" s="32"/>
      <c r="K282" s="32">
        <v>29.6083</v>
      </c>
      <c r="N282" s="12" t="s">
        <v>2428</v>
      </c>
      <c r="O282" s="27" t="s">
        <v>2156</v>
      </c>
    </row>
    <row r="283" spans="1:17" x14ac:dyDescent="0.25">
      <c r="A283" s="8">
        <v>46182</v>
      </c>
      <c r="B283" s="23" t="s">
        <v>35</v>
      </c>
      <c r="C283" s="23" t="s">
        <v>1076</v>
      </c>
      <c r="D283" s="23" t="s">
        <v>1077</v>
      </c>
      <c r="E283" s="23" t="s">
        <v>1078</v>
      </c>
      <c r="F283" s="23" t="s">
        <v>39</v>
      </c>
      <c r="G283" s="11">
        <v>260652</v>
      </c>
      <c r="H283" s="12">
        <v>10</v>
      </c>
      <c r="I283" s="32"/>
      <c r="J283" s="32"/>
      <c r="K283" s="32">
        <v>14.9991</v>
      </c>
      <c r="N283" s="12" t="s">
        <v>2429</v>
      </c>
      <c r="O283" s="27" t="s">
        <v>2156</v>
      </c>
    </row>
    <row r="284" spans="1:17" x14ac:dyDescent="0.25">
      <c r="A284" s="8">
        <v>46182</v>
      </c>
      <c r="B284" s="23" t="s">
        <v>35</v>
      </c>
      <c r="C284" s="23" t="s">
        <v>1079</v>
      </c>
      <c r="D284" s="23" t="s">
        <v>1080</v>
      </c>
      <c r="E284" s="23" t="s">
        <v>1628</v>
      </c>
      <c r="F284" s="23" t="s">
        <v>67</v>
      </c>
      <c r="G284" s="11">
        <v>13206484</v>
      </c>
      <c r="H284" s="12">
        <v>1</v>
      </c>
      <c r="I284" s="32"/>
      <c r="J284" s="32"/>
      <c r="K284" s="32">
        <v>1.1023000000000001</v>
      </c>
      <c r="N284" s="12" t="s">
        <v>2430</v>
      </c>
      <c r="O284" s="27" t="s">
        <v>2156</v>
      </c>
      <c r="P284" s="11">
        <v>198160</v>
      </c>
      <c r="Q284" s="12">
        <v>217968.07</v>
      </c>
    </row>
    <row r="285" spans="1:17" x14ac:dyDescent="0.25">
      <c r="A285" s="8">
        <v>46182</v>
      </c>
      <c r="B285" s="23" t="s">
        <v>35</v>
      </c>
      <c r="C285" s="23" t="s">
        <v>1081</v>
      </c>
      <c r="D285" s="23" t="s">
        <v>1082</v>
      </c>
      <c r="E285" s="23" t="s">
        <v>1083</v>
      </c>
      <c r="F285" s="23" t="s">
        <v>46</v>
      </c>
      <c r="G285" s="11">
        <v>713690</v>
      </c>
      <c r="H285" s="12">
        <v>10</v>
      </c>
      <c r="I285" s="32"/>
      <c r="J285" s="32"/>
      <c r="K285" s="32">
        <v>20.831499999999998</v>
      </c>
      <c r="N285" s="12" t="s">
        <v>2431</v>
      </c>
      <c r="O285" s="27" t="s">
        <v>2156</v>
      </c>
    </row>
    <row r="286" spans="1:17" x14ac:dyDescent="0.25">
      <c r="A286" s="8">
        <v>46182</v>
      </c>
      <c r="B286" s="23" t="s">
        <v>35</v>
      </c>
      <c r="C286" s="23" t="s">
        <v>1084</v>
      </c>
      <c r="D286" s="23" t="s">
        <v>1085</v>
      </c>
      <c r="E286" s="23" t="s">
        <v>1086</v>
      </c>
      <c r="F286" s="23" t="s">
        <v>1560</v>
      </c>
      <c r="G286" s="11">
        <v>1947028</v>
      </c>
      <c r="H286" s="12">
        <v>5</v>
      </c>
      <c r="I286" s="32"/>
      <c r="J286" s="32"/>
      <c r="K286" s="32">
        <v>15.750500000000001</v>
      </c>
      <c r="N286" s="12" t="s">
        <v>2432</v>
      </c>
      <c r="O286" s="27" t="s">
        <v>2148</v>
      </c>
    </row>
    <row r="287" spans="1:17" x14ac:dyDescent="0.25">
      <c r="A287" s="8">
        <v>46182</v>
      </c>
      <c r="B287" s="23" t="s">
        <v>35</v>
      </c>
      <c r="C287" s="23" t="s">
        <v>1087</v>
      </c>
      <c r="D287" s="23" t="s">
        <v>1088</v>
      </c>
      <c r="E287" s="23" t="s">
        <v>1089</v>
      </c>
      <c r="F287" s="23" t="s">
        <v>1601</v>
      </c>
      <c r="G287" s="11">
        <v>4887310</v>
      </c>
      <c r="H287" s="12">
        <v>10</v>
      </c>
      <c r="I287" s="32"/>
      <c r="J287" s="32"/>
      <c r="K287" s="32">
        <v>14.3179</v>
      </c>
      <c r="N287" s="12" t="s">
        <v>2433</v>
      </c>
      <c r="O287" s="27" t="s">
        <v>2156</v>
      </c>
    </row>
    <row r="288" spans="1:17" x14ac:dyDescent="0.25">
      <c r="A288" s="8">
        <v>46182</v>
      </c>
      <c r="B288" s="23" t="s">
        <v>35</v>
      </c>
      <c r="C288" s="23" t="s">
        <v>1090</v>
      </c>
      <c r="D288" s="23" t="s">
        <v>1091</v>
      </c>
      <c r="E288" s="23" t="s">
        <v>1092</v>
      </c>
      <c r="F288" s="23" t="s">
        <v>109</v>
      </c>
      <c r="G288" s="11">
        <v>10334020</v>
      </c>
      <c r="H288" s="12">
        <v>1</v>
      </c>
      <c r="I288" s="32"/>
      <c r="J288" s="32"/>
      <c r="K288" s="32">
        <v>2.9693000000000001</v>
      </c>
      <c r="N288" s="12" t="s">
        <v>2434</v>
      </c>
      <c r="O288" s="27" t="s">
        <v>2156</v>
      </c>
    </row>
    <row r="289" spans="1:17" x14ac:dyDescent="0.25">
      <c r="A289" s="8">
        <v>46182</v>
      </c>
      <c r="B289" s="23" t="s">
        <v>35</v>
      </c>
      <c r="C289" s="23" t="s">
        <v>1093</v>
      </c>
      <c r="D289" s="23" t="s">
        <v>1094</v>
      </c>
      <c r="E289" s="23" t="s">
        <v>1095</v>
      </c>
      <c r="F289" s="23" t="s">
        <v>46</v>
      </c>
      <c r="G289" s="11">
        <v>252718</v>
      </c>
      <c r="H289" s="12">
        <v>10</v>
      </c>
      <c r="I289" s="32"/>
      <c r="J289" s="32"/>
      <c r="K289" s="32">
        <v>19.6007</v>
      </c>
      <c r="N289" s="12" t="s">
        <v>2435</v>
      </c>
      <c r="O289" s="27" t="s">
        <v>2156</v>
      </c>
    </row>
    <row r="290" spans="1:17" x14ac:dyDescent="0.25">
      <c r="A290" s="8">
        <v>46182</v>
      </c>
      <c r="B290" s="23" t="s">
        <v>35</v>
      </c>
      <c r="C290" s="23" t="s">
        <v>1096</v>
      </c>
      <c r="D290" s="23" t="s">
        <v>1097</v>
      </c>
      <c r="E290" s="23" t="s">
        <v>1328</v>
      </c>
      <c r="F290" s="23" t="s">
        <v>748</v>
      </c>
      <c r="G290" s="11">
        <v>1148232</v>
      </c>
      <c r="H290" s="12">
        <v>10</v>
      </c>
      <c r="I290" s="32"/>
      <c r="J290" s="32"/>
      <c r="K290" s="32">
        <v>5.9173999999999998</v>
      </c>
      <c r="N290" s="12" t="s">
        <v>2436</v>
      </c>
      <c r="O290" s="27" t="s">
        <v>2148</v>
      </c>
    </row>
    <row r="291" spans="1:17" x14ac:dyDescent="0.25">
      <c r="A291" s="8">
        <v>46182</v>
      </c>
      <c r="B291" s="23" t="s">
        <v>35</v>
      </c>
      <c r="C291" s="23" t="s">
        <v>1098</v>
      </c>
      <c r="D291" s="23" t="s">
        <v>1099</v>
      </c>
      <c r="E291" s="23" t="s">
        <v>1100</v>
      </c>
      <c r="F291" s="23" t="s">
        <v>1560</v>
      </c>
      <c r="G291" s="11">
        <v>564659</v>
      </c>
      <c r="H291" s="12">
        <v>5</v>
      </c>
      <c r="I291" s="32"/>
      <c r="J291" s="32"/>
      <c r="K291" s="32">
        <v>10.1569</v>
      </c>
      <c r="N291" s="12" t="s">
        <v>2437</v>
      </c>
      <c r="O291" s="27" t="s">
        <v>2156</v>
      </c>
    </row>
    <row r="292" spans="1:17" x14ac:dyDescent="0.25">
      <c r="A292" s="8">
        <v>46182</v>
      </c>
      <c r="B292" s="23" t="s">
        <v>35</v>
      </c>
      <c r="C292" s="23" t="s">
        <v>1101</v>
      </c>
      <c r="D292" s="23" t="s">
        <v>1102</v>
      </c>
      <c r="E292" s="23" t="s">
        <v>1103</v>
      </c>
      <c r="F292" s="23" t="s">
        <v>51</v>
      </c>
      <c r="G292" s="11">
        <v>2399999</v>
      </c>
      <c r="H292" s="12">
        <v>1</v>
      </c>
      <c r="I292" s="32"/>
      <c r="J292" s="32"/>
      <c r="K292" s="32">
        <v>1.6244000000000001</v>
      </c>
      <c r="N292" s="12" t="s">
        <v>2004</v>
      </c>
      <c r="O292" s="27" t="s">
        <v>1477</v>
      </c>
    </row>
    <row r="293" spans="1:17" x14ac:dyDescent="0.25">
      <c r="A293" s="8">
        <v>46182</v>
      </c>
      <c r="B293" s="23" t="s">
        <v>35</v>
      </c>
      <c r="C293" s="23" t="s">
        <v>1104</v>
      </c>
      <c r="D293" s="23" t="s">
        <v>1105</v>
      </c>
      <c r="E293" s="23" t="s">
        <v>1106</v>
      </c>
      <c r="F293" s="23" t="s">
        <v>74</v>
      </c>
      <c r="G293" s="11">
        <v>400050</v>
      </c>
      <c r="H293" s="12">
        <v>6</v>
      </c>
      <c r="I293" s="32"/>
      <c r="J293" s="32"/>
      <c r="K293" s="32">
        <v>7.4650999999999996</v>
      </c>
      <c r="N293" s="12" t="s">
        <v>2438</v>
      </c>
      <c r="O293" s="27" t="s">
        <v>2148</v>
      </c>
    </row>
    <row r="294" spans="1:17" x14ac:dyDescent="0.25">
      <c r="A294" s="8">
        <v>46182</v>
      </c>
      <c r="B294" s="23" t="s">
        <v>35</v>
      </c>
      <c r="C294" s="23" t="s">
        <v>1107</v>
      </c>
      <c r="D294" s="23" t="s">
        <v>1108</v>
      </c>
      <c r="E294" s="23" t="s">
        <v>1109</v>
      </c>
      <c r="F294" s="23" t="s">
        <v>67</v>
      </c>
      <c r="G294" s="11">
        <v>541935</v>
      </c>
      <c r="H294" s="12">
        <v>10</v>
      </c>
      <c r="I294" s="32"/>
      <c r="J294" s="32"/>
      <c r="K294" s="32">
        <v>39.254899999999999</v>
      </c>
      <c r="N294" s="12" t="s">
        <v>2439</v>
      </c>
      <c r="O294" s="27" t="s">
        <v>2156</v>
      </c>
    </row>
    <row r="295" spans="1:17" x14ac:dyDescent="0.25">
      <c r="A295" s="8">
        <v>46182</v>
      </c>
      <c r="B295" s="23" t="s">
        <v>35</v>
      </c>
      <c r="C295" s="23" t="s">
        <v>1110</v>
      </c>
      <c r="D295" s="23" t="s">
        <v>1111</v>
      </c>
      <c r="E295" s="23" t="s">
        <v>1112</v>
      </c>
      <c r="F295" s="23" t="s">
        <v>46</v>
      </c>
      <c r="G295" s="11">
        <v>581574</v>
      </c>
      <c r="H295" s="12">
        <v>10</v>
      </c>
      <c r="I295" s="32"/>
      <c r="J295" s="32"/>
      <c r="K295" s="32">
        <v>18.266300000000001</v>
      </c>
      <c r="N295" s="12" t="s">
        <v>2440</v>
      </c>
      <c r="O295" s="27" t="s">
        <v>2156</v>
      </c>
    </row>
    <row r="296" spans="1:17" x14ac:dyDescent="0.25">
      <c r="A296" s="8">
        <v>46182</v>
      </c>
      <c r="B296" s="23" t="s">
        <v>35</v>
      </c>
      <c r="C296" s="23" t="s">
        <v>1113</v>
      </c>
      <c r="D296" s="23" t="s">
        <v>1114</v>
      </c>
      <c r="E296" s="23" t="s">
        <v>1115</v>
      </c>
      <c r="F296" s="23" t="s">
        <v>55</v>
      </c>
      <c r="G296" s="11">
        <v>17461408</v>
      </c>
      <c r="H296" s="12">
        <v>1</v>
      </c>
      <c r="I296" s="32"/>
      <c r="J296" s="32"/>
      <c r="K296" s="32">
        <v>1.867</v>
      </c>
      <c r="N296" s="12" t="s">
        <v>2441</v>
      </c>
      <c r="O296" s="27" t="s">
        <v>2148</v>
      </c>
    </row>
    <row r="297" spans="1:17" x14ac:dyDescent="0.25">
      <c r="A297" s="8">
        <v>46182</v>
      </c>
      <c r="B297" s="23" t="s">
        <v>35</v>
      </c>
      <c r="C297" s="23" t="s">
        <v>1116</v>
      </c>
      <c r="D297" s="23" t="s">
        <v>1117</v>
      </c>
      <c r="E297" s="23" t="s">
        <v>1118</v>
      </c>
      <c r="F297" s="23" t="s">
        <v>46</v>
      </c>
      <c r="G297" s="11">
        <v>1438708</v>
      </c>
      <c r="H297" s="12">
        <v>10</v>
      </c>
      <c r="I297" s="32"/>
      <c r="J297" s="32"/>
      <c r="K297" s="32">
        <v>18.425999999999998</v>
      </c>
      <c r="N297" s="12" t="s">
        <v>2442</v>
      </c>
      <c r="O297" s="27" t="s">
        <v>2156</v>
      </c>
      <c r="P297" s="11">
        <v>50</v>
      </c>
      <c r="Q297" s="12">
        <v>907.28</v>
      </c>
    </row>
    <row r="298" spans="1:17" x14ac:dyDescent="0.25">
      <c r="A298" s="8">
        <v>46182</v>
      </c>
      <c r="B298" s="23" t="s">
        <v>35</v>
      </c>
      <c r="C298" s="23" t="s">
        <v>1119</v>
      </c>
      <c r="D298" s="23" t="s">
        <v>1120</v>
      </c>
      <c r="E298" s="23" t="s">
        <v>1121</v>
      </c>
      <c r="F298" s="23" t="s">
        <v>1654</v>
      </c>
      <c r="G298" s="11">
        <v>7817960</v>
      </c>
      <c r="H298" s="12">
        <v>10</v>
      </c>
      <c r="I298" s="32"/>
      <c r="J298" s="32"/>
      <c r="K298" s="32">
        <v>13.036799999999999</v>
      </c>
      <c r="N298" s="12" t="s">
        <v>2443</v>
      </c>
      <c r="O298" s="27" t="s">
        <v>2156</v>
      </c>
    </row>
    <row r="299" spans="1:17" x14ac:dyDescent="0.25">
      <c r="A299" s="8">
        <v>46182</v>
      </c>
      <c r="B299" s="23" t="s">
        <v>35</v>
      </c>
      <c r="C299" s="23" t="s">
        <v>1122</v>
      </c>
      <c r="D299" s="23" t="s">
        <v>1123</v>
      </c>
      <c r="E299" s="23" t="s">
        <v>1124</v>
      </c>
      <c r="F299" s="23" t="s">
        <v>1601</v>
      </c>
      <c r="G299" s="11">
        <v>3052860</v>
      </c>
      <c r="H299" s="12">
        <v>10</v>
      </c>
      <c r="I299" s="32"/>
      <c r="J299" s="32"/>
      <c r="K299" s="32">
        <v>12.9811</v>
      </c>
      <c r="N299" s="12" t="s">
        <v>2444</v>
      </c>
      <c r="O299" s="27" t="s">
        <v>2156</v>
      </c>
    </row>
    <row r="300" spans="1:17" x14ac:dyDescent="0.25">
      <c r="A300" s="8">
        <v>46182</v>
      </c>
      <c r="B300" s="23" t="s">
        <v>35</v>
      </c>
      <c r="C300" s="23" t="s">
        <v>1125</v>
      </c>
      <c r="D300" s="23" t="s">
        <v>1126</v>
      </c>
      <c r="E300" s="23" t="s">
        <v>1537</v>
      </c>
      <c r="F300" s="23" t="s">
        <v>39</v>
      </c>
      <c r="G300" s="11">
        <v>343374</v>
      </c>
      <c r="H300" s="12">
        <v>10</v>
      </c>
      <c r="I300" s="32"/>
      <c r="J300" s="32"/>
      <c r="K300" s="32">
        <v>12.729200000000001</v>
      </c>
      <c r="N300" s="12" t="s">
        <v>2445</v>
      </c>
      <c r="O300" s="27" t="s">
        <v>2156</v>
      </c>
    </row>
    <row r="301" spans="1:17" x14ac:dyDescent="0.25">
      <c r="A301" s="8">
        <v>46182</v>
      </c>
      <c r="B301" s="23" t="s">
        <v>35</v>
      </c>
      <c r="C301" s="23" t="s">
        <v>1127</v>
      </c>
      <c r="D301" s="23" t="s">
        <v>1128</v>
      </c>
      <c r="E301" s="23" t="s">
        <v>1629</v>
      </c>
      <c r="F301" s="23" t="s">
        <v>1601</v>
      </c>
      <c r="G301" s="11">
        <v>726477</v>
      </c>
      <c r="H301" s="12">
        <v>10</v>
      </c>
      <c r="I301" s="32"/>
      <c r="J301" s="32"/>
      <c r="K301" s="32">
        <v>17.138200000000001</v>
      </c>
      <c r="N301" s="12" t="s">
        <v>2446</v>
      </c>
      <c r="O301" s="27" t="s">
        <v>2156</v>
      </c>
      <c r="P301" s="11">
        <v>759</v>
      </c>
      <c r="Q301" s="12">
        <v>12909.5</v>
      </c>
    </row>
    <row r="302" spans="1:17" x14ac:dyDescent="0.25">
      <c r="A302" s="8">
        <v>46182</v>
      </c>
      <c r="B302" s="23" t="s">
        <v>35</v>
      </c>
      <c r="C302" s="23" t="s">
        <v>1129</v>
      </c>
      <c r="D302" s="23" t="s">
        <v>1130</v>
      </c>
      <c r="E302" s="23" t="s">
        <v>1329</v>
      </c>
      <c r="F302" s="23" t="s">
        <v>102</v>
      </c>
      <c r="G302" s="11">
        <v>2596310</v>
      </c>
      <c r="H302" s="12">
        <v>1</v>
      </c>
      <c r="I302" s="32"/>
      <c r="J302" s="32"/>
      <c r="K302" s="32">
        <v>1.1064000000000001</v>
      </c>
      <c r="N302" s="12" t="s">
        <v>2447</v>
      </c>
      <c r="O302" s="27" t="s">
        <v>2148</v>
      </c>
    </row>
    <row r="303" spans="1:17" x14ac:dyDescent="0.25">
      <c r="A303" s="8">
        <v>46182</v>
      </c>
      <c r="B303" s="23" t="s">
        <v>35</v>
      </c>
      <c r="C303" s="23" t="s">
        <v>1324</v>
      </c>
      <c r="D303" s="23" t="s">
        <v>1325</v>
      </c>
      <c r="E303" s="23" t="s">
        <v>1326</v>
      </c>
      <c r="F303" s="23" t="s">
        <v>86</v>
      </c>
      <c r="G303" s="11">
        <v>12864402</v>
      </c>
      <c r="H303" s="12">
        <v>1</v>
      </c>
      <c r="I303" s="32"/>
      <c r="J303" s="32"/>
      <c r="K303" s="32">
        <v>1.6533</v>
      </c>
      <c r="N303" s="12" t="s">
        <v>2448</v>
      </c>
      <c r="O303" s="27" t="s">
        <v>2156</v>
      </c>
    </row>
    <row r="304" spans="1:17" x14ac:dyDescent="0.25">
      <c r="A304" s="8">
        <v>46182</v>
      </c>
      <c r="B304" s="23" t="s">
        <v>35</v>
      </c>
      <c r="C304" s="23" t="s">
        <v>1131</v>
      </c>
      <c r="D304" s="23" t="s">
        <v>1132</v>
      </c>
      <c r="E304" s="23" t="s">
        <v>1133</v>
      </c>
      <c r="F304" s="23" t="s">
        <v>39</v>
      </c>
      <c r="G304" s="11">
        <v>951943</v>
      </c>
      <c r="H304" s="12">
        <v>10</v>
      </c>
      <c r="I304" s="32"/>
      <c r="J304" s="32"/>
      <c r="K304" s="32">
        <v>21.3431</v>
      </c>
      <c r="N304" s="12" t="s">
        <v>2449</v>
      </c>
      <c r="O304" s="27" t="s">
        <v>2156</v>
      </c>
    </row>
    <row r="305" spans="1:15" x14ac:dyDescent="0.25">
      <c r="A305" s="8">
        <v>46182</v>
      </c>
      <c r="B305" s="23" t="s">
        <v>35</v>
      </c>
      <c r="C305" s="23" t="s">
        <v>1134</v>
      </c>
      <c r="D305" s="23" t="s">
        <v>1135</v>
      </c>
      <c r="E305" s="23" t="s">
        <v>1136</v>
      </c>
      <c r="F305" s="23" t="s">
        <v>67</v>
      </c>
      <c r="G305" s="11">
        <v>3723356</v>
      </c>
      <c r="H305" s="12">
        <v>1</v>
      </c>
      <c r="I305" s="32"/>
      <c r="J305" s="32"/>
      <c r="K305" s="32">
        <v>1.2849999999999999</v>
      </c>
      <c r="N305" s="12" t="s">
        <v>2450</v>
      </c>
      <c r="O305" s="27" t="s">
        <v>2156</v>
      </c>
    </row>
    <row r="306" spans="1:15" x14ac:dyDescent="0.25">
      <c r="A306" s="8">
        <v>46182</v>
      </c>
      <c r="B306" s="23" t="s">
        <v>35</v>
      </c>
      <c r="C306" s="23" t="s">
        <v>1137</v>
      </c>
      <c r="D306" s="23" t="s">
        <v>1138</v>
      </c>
      <c r="E306" s="23" t="s">
        <v>1139</v>
      </c>
      <c r="F306" s="23" t="s">
        <v>46</v>
      </c>
      <c r="G306" s="11">
        <v>890831</v>
      </c>
      <c r="H306" s="12">
        <v>10</v>
      </c>
      <c r="I306" s="32"/>
      <c r="J306" s="32"/>
      <c r="K306" s="32">
        <v>19.990100000000002</v>
      </c>
      <c r="N306" s="12" t="s">
        <v>2451</v>
      </c>
      <c r="O306" s="27" t="s">
        <v>2156</v>
      </c>
    </row>
    <row r="307" spans="1:15" x14ac:dyDescent="0.25">
      <c r="A307" s="8">
        <v>46182</v>
      </c>
      <c r="B307" s="23" t="s">
        <v>35</v>
      </c>
      <c r="C307" s="23" t="s">
        <v>1140</v>
      </c>
      <c r="D307" s="23" t="s">
        <v>1141</v>
      </c>
      <c r="E307" s="23" t="s">
        <v>1313</v>
      </c>
      <c r="F307" s="23" t="s">
        <v>67</v>
      </c>
      <c r="G307" s="11">
        <v>1139615</v>
      </c>
      <c r="H307" s="12">
        <v>10</v>
      </c>
      <c r="I307" s="32"/>
      <c r="J307" s="32"/>
      <c r="K307" s="32">
        <v>23.331499999999998</v>
      </c>
      <c r="N307" s="12" t="s">
        <v>2452</v>
      </c>
      <c r="O307" s="27" t="s">
        <v>2156</v>
      </c>
    </row>
    <row r="308" spans="1:15" x14ac:dyDescent="0.25">
      <c r="A308" s="8">
        <v>46182</v>
      </c>
      <c r="B308" s="23" t="s">
        <v>35</v>
      </c>
      <c r="C308" s="23" t="s">
        <v>1142</v>
      </c>
      <c r="D308" s="23" t="s">
        <v>1143</v>
      </c>
      <c r="E308" s="23" t="s">
        <v>1144</v>
      </c>
      <c r="F308" s="23" t="s">
        <v>74</v>
      </c>
      <c r="G308" s="11">
        <v>6618496</v>
      </c>
      <c r="H308" s="12">
        <v>1</v>
      </c>
      <c r="I308" s="32"/>
      <c r="J308" s="32"/>
      <c r="K308" s="32">
        <v>1.472</v>
      </c>
      <c r="N308" s="12" t="s">
        <v>2453</v>
      </c>
      <c r="O308" s="27" t="s">
        <v>2156</v>
      </c>
    </row>
    <row r="309" spans="1:15" x14ac:dyDescent="0.25">
      <c r="A309" s="8">
        <v>46182</v>
      </c>
      <c r="B309" s="23" t="s">
        <v>35</v>
      </c>
      <c r="C309" s="23" t="s">
        <v>1145</v>
      </c>
      <c r="D309" s="23" t="s">
        <v>1146</v>
      </c>
      <c r="E309" s="23" t="s">
        <v>1147</v>
      </c>
      <c r="F309" s="23" t="s">
        <v>39</v>
      </c>
      <c r="G309" s="11">
        <v>3706332</v>
      </c>
      <c r="H309" s="12">
        <v>1</v>
      </c>
      <c r="I309" s="32"/>
      <c r="J309" s="32"/>
      <c r="K309" s="32">
        <v>1.9116</v>
      </c>
      <c r="N309" s="12" t="s">
        <v>2454</v>
      </c>
      <c r="O309" s="27" t="s">
        <v>2156</v>
      </c>
    </row>
    <row r="310" spans="1:15" x14ac:dyDescent="0.25">
      <c r="A310" s="8">
        <v>46182</v>
      </c>
      <c r="B310" s="23" t="s">
        <v>35</v>
      </c>
      <c r="C310" s="23" t="s">
        <v>1148</v>
      </c>
      <c r="D310" s="23" t="s">
        <v>1149</v>
      </c>
      <c r="E310" s="23" t="s">
        <v>1589</v>
      </c>
      <c r="F310" s="23" t="s">
        <v>46</v>
      </c>
      <c r="G310" s="11">
        <v>944216</v>
      </c>
      <c r="H310" s="12">
        <v>10</v>
      </c>
      <c r="I310" s="32"/>
      <c r="J310" s="32"/>
      <c r="K310" s="32">
        <v>17.716799999999999</v>
      </c>
      <c r="N310" s="12" t="s">
        <v>2455</v>
      </c>
      <c r="O310" s="27" t="s">
        <v>2156</v>
      </c>
    </row>
    <row r="311" spans="1:15" x14ac:dyDescent="0.25">
      <c r="A311" s="8">
        <v>46182</v>
      </c>
      <c r="B311" s="23" t="s">
        <v>35</v>
      </c>
      <c r="C311" s="23" t="s">
        <v>1150</v>
      </c>
      <c r="D311" s="23" t="s">
        <v>1151</v>
      </c>
      <c r="E311" s="23" t="s">
        <v>1152</v>
      </c>
      <c r="F311" s="23" t="s">
        <v>74</v>
      </c>
      <c r="G311" s="11">
        <v>7593195</v>
      </c>
      <c r="H311" s="12">
        <v>1</v>
      </c>
      <c r="I311" s="32"/>
      <c r="J311" s="32"/>
      <c r="K311" s="32">
        <v>1.798</v>
      </c>
      <c r="N311" s="12" t="s">
        <v>2456</v>
      </c>
      <c r="O311" s="27" t="s">
        <v>2156</v>
      </c>
    </row>
    <row r="312" spans="1:15" x14ac:dyDescent="0.25">
      <c r="A312" s="8">
        <v>46182</v>
      </c>
      <c r="B312" s="23" t="s">
        <v>35</v>
      </c>
      <c r="C312" s="23" t="s">
        <v>1153</v>
      </c>
      <c r="D312" s="23" t="s">
        <v>1154</v>
      </c>
      <c r="E312" s="23" t="s">
        <v>1155</v>
      </c>
      <c r="F312" s="23" t="s">
        <v>46</v>
      </c>
      <c r="G312" s="11">
        <v>413282</v>
      </c>
      <c r="H312" s="12">
        <v>10</v>
      </c>
      <c r="I312" s="32"/>
      <c r="J312" s="32"/>
      <c r="K312" s="32">
        <v>15.4573</v>
      </c>
      <c r="N312" s="12" t="s">
        <v>2457</v>
      </c>
      <c r="O312" s="27" t="s">
        <v>2156</v>
      </c>
    </row>
    <row r="313" spans="1:15" x14ac:dyDescent="0.25">
      <c r="A313" s="8">
        <v>46182</v>
      </c>
      <c r="B313" s="23" t="s">
        <v>35</v>
      </c>
      <c r="C313" s="23" t="s">
        <v>1156</v>
      </c>
      <c r="D313" s="23" t="s">
        <v>1157</v>
      </c>
      <c r="E313" s="23" t="s">
        <v>1158</v>
      </c>
      <c r="F313" s="23" t="s">
        <v>46</v>
      </c>
      <c r="G313" s="11">
        <v>555777</v>
      </c>
      <c r="H313" s="12">
        <v>10</v>
      </c>
      <c r="I313" s="32"/>
      <c r="J313" s="32"/>
      <c r="K313" s="32">
        <v>19.171199999999999</v>
      </c>
      <c r="N313" s="12" t="s">
        <v>2458</v>
      </c>
      <c r="O313" s="27" t="s">
        <v>2156</v>
      </c>
    </row>
    <row r="314" spans="1:15" x14ac:dyDescent="0.25">
      <c r="A314" s="8">
        <v>46182</v>
      </c>
      <c r="B314" s="23" t="s">
        <v>35</v>
      </c>
      <c r="C314" s="23" t="s">
        <v>1159</v>
      </c>
      <c r="D314" s="23" t="s">
        <v>1160</v>
      </c>
      <c r="E314" s="23" t="s">
        <v>1161</v>
      </c>
      <c r="F314" s="23" t="s">
        <v>46</v>
      </c>
      <c r="G314" s="11">
        <v>216190</v>
      </c>
      <c r="H314" s="12">
        <v>10</v>
      </c>
      <c r="I314" s="32"/>
      <c r="J314" s="32"/>
      <c r="K314" s="32">
        <v>14.327400000000001</v>
      </c>
      <c r="N314" s="12" t="s">
        <v>2459</v>
      </c>
      <c r="O314" s="27" t="s">
        <v>2156</v>
      </c>
    </row>
    <row r="315" spans="1:15" x14ac:dyDescent="0.25">
      <c r="A315" s="8">
        <v>46182</v>
      </c>
      <c r="B315" s="23" t="s">
        <v>35</v>
      </c>
      <c r="C315" s="23" t="s">
        <v>1162</v>
      </c>
      <c r="D315" s="23" t="s">
        <v>1163</v>
      </c>
      <c r="E315" s="23" t="s">
        <v>1164</v>
      </c>
      <c r="F315" s="23" t="s">
        <v>46</v>
      </c>
      <c r="G315" s="11">
        <v>6771760</v>
      </c>
      <c r="H315" s="12">
        <v>1</v>
      </c>
      <c r="I315" s="32"/>
      <c r="J315" s="32"/>
      <c r="K315" s="32">
        <v>1.7648999999999999</v>
      </c>
      <c r="N315" s="12" t="s">
        <v>2460</v>
      </c>
      <c r="O315" s="27" t="s">
        <v>2156</v>
      </c>
    </row>
    <row r="316" spans="1:15" x14ac:dyDescent="0.25">
      <c r="A316" s="8">
        <v>46182</v>
      </c>
      <c r="B316" s="23" t="s">
        <v>35</v>
      </c>
      <c r="C316" s="23" t="s">
        <v>1165</v>
      </c>
      <c r="D316" s="23" t="s">
        <v>1166</v>
      </c>
      <c r="E316" s="23" t="s">
        <v>1167</v>
      </c>
      <c r="F316" s="23" t="s">
        <v>46</v>
      </c>
      <c r="G316" s="11">
        <v>504152</v>
      </c>
      <c r="H316" s="12">
        <v>10</v>
      </c>
      <c r="I316" s="32"/>
      <c r="J316" s="32"/>
      <c r="K316" s="32">
        <v>13.8611</v>
      </c>
      <c r="N316" s="12" t="s">
        <v>2461</v>
      </c>
      <c r="O316" s="27" t="s">
        <v>2156</v>
      </c>
    </row>
    <row r="317" spans="1:15" x14ac:dyDescent="0.25">
      <c r="A317" s="8">
        <v>46182</v>
      </c>
      <c r="B317" s="23" t="s">
        <v>35</v>
      </c>
      <c r="C317" s="23" t="s">
        <v>1168</v>
      </c>
      <c r="D317" s="23" t="s">
        <v>1169</v>
      </c>
      <c r="E317" s="23" t="s">
        <v>1170</v>
      </c>
      <c r="F317" s="23" t="s">
        <v>46</v>
      </c>
      <c r="G317" s="11">
        <v>1547205</v>
      </c>
      <c r="H317" s="12">
        <v>10</v>
      </c>
      <c r="I317" s="32"/>
      <c r="J317" s="32"/>
      <c r="K317" s="32">
        <v>13.877000000000001</v>
      </c>
      <c r="N317" s="12" t="s">
        <v>2462</v>
      </c>
      <c r="O317" s="27" t="s">
        <v>2156</v>
      </c>
    </row>
    <row r="318" spans="1:15" x14ac:dyDescent="0.25">
      <c r="A318" s="8">
        <v>46182</v>
      </c>
      <c r="B318" s="23" t="s">
        <v>35</v>
      </c>
      <c r="C318" s="23" t="s">
        <v>1171</v>
      </c>
      <c r="D318" s="23" t="s">
        <v>1172</v>
      </c>
      <c r="E318" s="23" t="s">
        <v>1173</v>
      </c>
      <c r="F318" s="23" t="s">
        <v>46</v>
      </c>
      <c r="G318" s="11">
        <v>1548152</v>
      </c>
      <c r="H318" s="12">
        <v>10</v>
      </c>
      <c r="I318" s="32"/>
      <c r="J318" s="32"/>
      <c r="K318" s="32">
        <v>12.7879</v>
      </c>
      <c r="N318" s="12" t="s">
        <v>2463</v>
      </c>
      <c r="O318" s="27" t="s">
        <v>2156</v>
      </c>
    </row>
    <row r="319" spans="1:15" x14ac:dyDescent="0.25">
      <c r="A319" s="8">
        <v>46182</v>
      </c>
      <c r="B319" s="23" t="s">
        <v>35</v>
      </c>
      <c r="C319" s="23" t="s">
        <v>1174</v>
      </c>
      <c r="D319" s="23" t="s">
        <v>1175</v>
      </c>
      <c r="E319" s="23" t="s">
        <v>1176</v>
      </c>
      <c r="F319" s="23" t="s">
        <v>46</v>
      </c>
      <c r="G319" s="11">
        <v>324955</v>
      </c>
      <c r="H319" s="12">
        <v>10</v>
      </c>
      <c r="I319" s="32"/>
      <c r="J319" s="32"/>
      <c r="K319" s="32">
        <v>18.025099999999998</v>
      </c>
      <c r="N319" s="12" t="s">
        <v>2464</v>
      </c>
      <c r="O319" s="27" t="s">
        <v>2156</v>
      </c>
    </row>
    <row r="320" spans="1:15" x14ac:dyDescent="0.25">
      <c r="A320" s="8">
        <v>46182</v>
      </c>
      <c r="B320" s="23" t="s">
        <v>35</v>
      </c>
      <c r="C320" s="23" t="s">
        <v>1177</v>
      </c>
      <c r="D320" s="23" t="s">
        <v>1178</v>
      </c>
      <c r="E320" s="23" t="s">
        <v>1179</v>
      </c>
      <c r="F320" s="23" t="s">
        <v>46</v>
      </c>
      <c r="G320" s="11">
        <v>249123</v>
      </c>
      <c r="H320" s="12">
        <v>10</v>
      </c>
      <c r="I320" s="32"/>
      <c r="J320" s="32"/>
      <c r="K320" s="32">
        <v>12.6274</v>
      </c>
      <c r="N320" s="12" t="s">
        <v>2465</v>
      </c>
      <c r="O320" s="27" t="s">
        <v>2156</v>
      </c>
    </row>
    <row r="321" spans="1:17" x14ac:dyDescent="0.25">
      <c r="A321" s="8">
        <v>46182</v>
      </c>
      <c r="B321" s="23" t="s">
        <v>35</v>
      </c>
      <c r="C321" s="23" t="s">
        <v>1180</v>
      </c>
      <c r="D321" s="23" t="s">
        <v>1181</v>
      </c>
      <c r="E321" s="23" t="s">
        <v>1182</v>
      </c>
      <c r="F321" s="23" t="s">
        <v>164</v>
      </c>
      <c r="G321" s="11">
        <v>1298829</v>
      </c>
      <c r="H321" s="12">
        <v>4</v>
      </c>
      <c r="I321" s="32"/>
      <c r="J321" s="32"/>
      <c r="K321" s="32">
        <v>2.6284000000000001</v>
      </c>
      <c r="N321" s="12" t="s">
        <v>2078</v>
      </c>
      <c r="O321" s="27" t="s">
        <v>2073</v>
      </c>
    </row>
    <row r="322" spans="1:17" x14ac:dyDescent="0.25">
      <c r="A322" s="8">
        <v>46182</v>
      </c>
      <c r="B322" s="23" t="s">
        <v>35</v>
      </c>
      <c r="C322" s="23" t="s">
        <v>1183</v>
      </c>
      <c r="D322" s="23" t="s">
        <v>1184</v>
      </c>
      <c r="E322" s="23" t="s">
        <v>1185</v>
      </c>
      <c r="F322" s="23" t="s">
        <v>46</v>
      </c>
      <c r="G322" s="11">
        <v>6927474</v>
      </c>
      <c r="H322" s="12">
        <v>1</v>
      </c>
      <c r="I322" s="32"/>
      <c r="J322" s="32"/>
      <c r="K322" s="32">
        <v>1.9388000000000001</v>
      </c>
      <c r="N322" s="12" t="s">
        <v>2466</v>
      </c>
      <c r="O322" s="27" t="s">
        <v>2156</v>
      </c>
    </row>
    <row r="323" spans="1:17" x14ac:dyDescent="0.25">
      <c r="A323" s="8">
        <v>46182</v>
      </c>
      <c r="B323" s="23" t="s">
        <v>35</v>
      </c>
      <c r="C323" s="23" t="s">
        <v>1186</v>
      </c>
      <c r="D323" s="23" t="s">
        <v>1187</v>
      </c>
      <c r="E323" s="23" t="s">
        <v>1188</v>
      </c>
      <c r="F323" s="23" t="s">
        <v>67</v>
      </c>
      <c r="G323" s="11">
        <v>3015347</v>
      </c>
      <c r="H323" s="12">
        <v>1</v>
      </c>
      <c r="I323" s="32"/>
      <c r="J323" s="32"/>
      <c r="K323" s="32">
        <v>1.3108</v>
      </c>
      <c r="N323" s="12" t="s">
        <v>2467</v>
      </c>
      <c r="O323" s="27" t="s">
        <v>2156</v>
      </c>
    </row>
    <row r="324" spans="1:17" x14ac:dyDescent="0.25">
      <c r="A324" s="8">
        <v>46182</v>
      </c>
      <c r="B324" s="23" t="s">
        <v>35</v>
      </c>
      <c r="C324" s="23" t="s">
        <v>1189</v>
      </c>
      <c r="D324" s="23" t="s">
        <v>1190</v>
      </c>
      <c r="E324" s="23" t="s">
        <v>1191</v>
      </c>
      <c r="F324" s="23" t="s">
        <v>39</v>
      </c>
      <c r="G324" s="11">
        <v>226491</v>
      </c>
      <c r="H324" s="12">
        <v>14.66</v>
      </c>
      <c r="I324" s="32"/>
      <c r="J324" s="32"/>
      <c r="K324" s="32">
        <v>18.944099999999999</v>
      </c>
      <c r="N324" s="12" t="s">
        <v>2468</v>
      </c>
      <c r="O324" s="27" t="s">
        <v>2156</v>
      </c>
    </row>
    <row r="325" spans="1:17" x14ac:dyDescent="0.25">
      <c r="A325" s="8">
        <v>46182</v>
      </c>
      <c r="B325" s="23" t="s">
        <v>35</v>
      </c>
      <c r="C325" s="23" t="s">
        <v>1192</v>
      </c>
      <c r="D325" s="23" t="s">
        <v>1193</v>
      </c>
      <c r="E325" s="23" t="s">
        <v>1194</v>
      </c>
      <c r="F325" s="23" t="s">
        <v>1654</v>
      </c>
      <c r="G325" s="11">
        <v>630225</v>
      </c>
      <c r="H325" s="12">
        <v>10</v>
      </c>
      <c r="I325" s="32"/>
      <c r="J325" s="32"/>
      <c r="K325" s="32">
        <v>11.942600000000001</v>
      </c>
      <c r="N325" s="12" t="s">
        <v>2469</v>
      </c>
      <c r="O325" s="27" t="s">
        <v>2156</v>
      </c>
    </row>
    <row r="326" spans="1:17" x14ac:dyDescent="0.25">
      <c r="A326" s="8">
        <v>46182</v>
      </c>
      <c r="B326" s="23" t="s">
        <v>35</v>
      </c>
      <c r="C326" s="23" t="s">
        <v>1195</v>
      </c>
      <c r="D326" s="23" t="s">
        <v>1196</v>
      </c>
      <c r="E326" s="23" t="s">
        <v>1319</v>
      </c>
      <c r="F326" s="23" t="s">
        <v>109</v>
      </c>
      <c r="G326" s="11">
        <v>4626466</v>
      </c>
      <c r="H326" s="12">
        <v>1</v>
      </c>
      <c r="I326" s="32"/>
      <c r="J326" s="32"/>
      <c r="K326" s="32">
        <v>0.63060000000000005</v>
      </c>
      <c r="N326" s="12" t="s">
        <v>2470</v>
      </c>
      <c r="O326" s="27" t="s">
        <v>2156</v>
      </c>
    </row>
    <row r="327" spans="1:17" x14ac:dyDescent="0.25">
      <c r="A327" s="8">
        <v>46182</v>
      </c>
      <c r="B327" s="23" t="s">
        <v>35</v>
      </c>
      <c r="C327" s="23" t="s">
        <v>1197</v>
      </c>
      <c r="D327" s="23" t="s">
        <v>1198</v>
      </c>
      <c r="E327" s="23" t="s">
        <v>1199</v>
      </c>
      <c r="F327" s="23" t="s">
        <v>46</v>
      </c>
      <c r="G327" s="11">
        <v>1533880</v>
      </c>
      <c r="H327" s="12">
        <v>10</v>
      </c>
      <c r="I327" s="32"/>
      <c r="J327" s="32"/>
      <c r="K327" s="32">
        <v>17.427700000000002</v>
      </c>
      <c r="N327" s="12" t="s">
        <v>2471</v>
      </c>
      <c r="O327" s="27" t="s">
        <v>2156</v>
      </c>
    </row>
    <row r="328" spans="1:17" x14ac:dyDescent="0.25">
      <c r="A328" s="8">
        <v>46182</v>
      </c>
      <c r="B328" s="23" t="s">
        <v>35</v>
      </c>
      <c r="C328" s="23" t="s">
        <v>1200</v>
      </c>
      <c r="D328" s="23" t="s">
        <v>1201</v>
      </c>
      <c r="E328" s="23" t="s">
        <v>1581</v>
      </c>
      <c r="F328" s="23" t="s">
        <v>1601</v>
      </c>
      <c r="G328" s="11">
        <v>728028</v>
      </c>
      <c r="H328" s="12">
        <v>10</v>
      </c>
      <c r="I328" s="32"/>
      <c r="J328" s="32"/>
      <c r="K328" s="32">
        <v>16.6493</v>
      </c>
      <c r="N328" s="12" t="s">
        <v>2472</v>
      </c>
      <c r="O328" s="27" t="s">
        <v>2156</v>
      </c>
    </row>
    <row r="329" spans="1:17" x14ac:dyDescent="0.25">
      <c r="A329" s="8">
        <v>46182</v>
      </c>
      <c r="B329" s="23" t="s">
        <v>35</v>
      </c>
      <c r="C329" s="23" t="s">
        <v>1202</v>
      </c>
      <c r="D329" s="23" t="s">
        <v>1203</v>
      </c>
      <c r="E329" s="23" t="s">
        <v>1602</v>
      </c>
      <c r="F329" s="23" t="s">
        <v>1601</v>
      </c>
      <c r="G329" s="11">
        <v>1244011</v>
      </c>
      <c r="H329" s="12">
        <v>10</v>
      </c>
      <c r="I329" s="32"/>
      <c r="J329" s="32"/>
      <c r="K329" s="32">
        <v>15.862500000000001</v>
      </c>
      <c r="N329" s="12" t="s">
        <v>2473</v>
      </c>
      <c r="O329" s="27" t="s">
        <v>2156</v>
      </c>
      <c r="P329" s="11">
        <v>1197</v>
      </c>
      <c r="Q329" s="12">
        <v>18878.689999999999</v>
      </c>
    </row>
    <row r="330" spans="1:17" x14ac:dyDescent="0.25">
      <c r="A330" s="8">
        <v>46182</v>
      </c>
      <c r="B330" s="23" t="s">
        <v>35</v>
      </c>
      <c r="C330" s="23" t="s">
        <v>1204</v>
      </c>
      <c r="D330" s="23" t="s">
        <v>1205</v>
      </c>
      <c r="E330" s="23" t="s">
        <v>1206</v>
      </c>
      <c r="F330" s="23" t="s">
        <v>46</v>
      </c>
      <c r="G330" s="11">
        <v>283764</v>
      </c>
      <c r="H330" s="12">
        <v>10</v>
      </c>
      <c r="I330" s="32"/>
      <c r="J330" s="32"/>
      <c r="K330" s="32">
        <v>12.184200000000001</v>
      </c>
      <c r="N330" s="12" t="s">
        <v>2474</v>
      </c>
      <c r="O330" s="27" t="s">
        <v>2156</v>
      </c>
    </row>
    <row r="331" spans="1:17" x14ac:dyDescent="0.25">
      <c r="A331" s="8">
        <v>46182</v>
      </c>
      <c r="B331" s="23" t="s">
        <v>35</v>
      </c>
      <c r="C331" s="23" t="s">
        <v>1207</v>
      </c>
      <c r="D331" s="23" t="s">
        <v>1208</v>
      </c>
      <c r="E331" s="23" t="s">
        <v>1209</v>
      </c>
      <c r="F331" s="23" t="s">
        <v>402</v>
      </c>
      <c r="G331" s="11">
        <v>7515266</v>
      </c>
      <c r="H331" s="12">
        <v>1</v>
      </c>
      <c r="I331" s="32"/>
      <c r="J331" s="32"/>
      <c r="K331" s="32">
        <v>1.2621</v>
      </c>
      <c r="N331" s="12" t="s">
        <v>2475</v>
      </c>
      <c r="O331" s="27" t="s">
        <v>2156</v>
      </c>
    </row>
    <row r="332" spans="1:17" x14ac:dyDescent="0.25">
      <c r="A332" s="8">
        <v>46182</v>
      </c>
      <c r="B332" s="23" t="s">
        <v>35</v>
      </c>
      <c r="C332" s="23" t="s">
        <v>1210</v>
      </c>
      <c r="D332" s="23" t="s">
        <v>1211</v>
      </c>
      <c r="E332" s="23" t="s">
        <v>1212</v>
      </c>
      <c r="F332" s="23" t="s">
        <v>51</v>
      </c>
      <c r="G332" s="11">
        <v>577804</v>
      </c>
      <c r="H332" s="12">
        <v>10</v>
      </c>
      <c r="I332" s="32"/>
      <c r="J332" s="32"/>
      <c r="K332" s="32">
        <v>11.497999999999999</v>
      </c>
      <c r="N332" s="12" t="s">
        <v>2476</v>
      </c>
      <c r="O332" s="27" t="s">
        <v>2156</v>
      </c>
    </row>
    <row r="333" spans="1:17" x14ac:dyDescent="0.25">
      <c r="A333" s="8">
        <v>46182</v>
      </c>
      <c r="B333" s="23" t="s">
        <v>35</v>
      </c>
      <c r="C333" s="23" t="s">
        <v>1213</v>
      </c>
      <c r="D333" s="23" t="s">
        <v>1214</v>
      </c>
      <c r="E333" s="23" t="s">
        <v>1215</v>
      </c>
      <c r="F333" s="23" t="s">
        <v>39</v>
      </c>
      <c r="G333" s="11">
        <v>5713975</v>
      </c>
      <c r="H333" s="12">
        <v>1</v>
      </c>
      <c r="I333" s="32"/>
      <c r="J333" s="32"/>
      <c r="K333" s="32">
        <v>1.2754000000000001</v>
      </c>
      <c r="N333" s="12" t="s">
        <v>2477</v>
      </c>
      <c r="O333" s="27" t="s">
        <v>2156</v>
      </c>
    </row>
    <row r="334" spans="1:17" x14ac:dyDescent="0.25">
      <c r="A334" s="8">
        <v>46182</v>
      </c>
      <c r="B334" s="23" t="s">
        <v>35</v>
      </c>
      <c r="C334" s="23" t="s">
        <v>1216</v>
      </c>
      <c r="D334" s="23" t="s">
        <v>1217</v>
      </c>
      <c r="E334" s="23" t="s">
        <v>1218</v>
      </c>
      <c r="F334" s="23" t="s">
        <v>39</v>
      </c>
      <c r="G334" s="11">
        <v>64177454</v>
      </c>
      <c r="H334" s="12">
        <v>1</v>
      </c>
      <c r="I334" s="32"/>
      <c r="J334" s="32"/>
      <c r="K334" s="32">
        <v>1.4216</v>
      </c>
      <c r="N334" s="12" t="s">
        <v>2478</v>
      </c>
      <c r="O334" s="27" t="s">
        <v>2156</v>
      </c>
    </row>
    <row r="335" spans="1:17" x14ac:dyDescent="0.25">
      <c r="A335" s="8">
        <v>46182</v>
      </c>
      <c r="B335" s="23" t="s">
        <v>35</v>
      </c>
      <c r="C335" s="23" t="s">
        <v>1219</v>
      </c>
      <c r="D335" s="23" t="s">
        <v>1220</v>
      </c>
      <c r="E335" s="23" t="s">
        <v>1221</v>
      </c>
      <c r="F335" s="23" t="s">
        <v>102</v>
      </c>
      <c r="G335" s="11">
        <v>12837611</v>
      </c>
      <c r="H335" s="12">
        <v>0.85</v>
      </c>
      <c r="I335" s="32"/>
      <c r="J335" s="32"/>
      <c r="K335" s="32">
        <v>2.0104000000000002</v>
      </c>
      <c r="N335" s="12" t="s">
        <v>2479</v>
      </c>
      <c r="O335" s="27" t="s">
        <v>2148</v>
      </c>
    </row>
    <row r="336" spans="1:17" x14ac:dyDescent="0.25">
      <c r="A336" s="8">
        <v>46182</v>
      </c>
      <c r="B336" s="23" t="s">
        <v>35</v>
      </c>
      <c r="C336" s="23" t="s">
        <v>1298</v>
      </c>
      <c r="D336" s="23" t="s">
        <v>1299</v>
      </c>
      <c r="E336" s="23" t="s">
        <v>1300</v>
      </c>
      <c r="F336" s="23" t="s">
        <v>149</v>
      </c>
      <c r="G336" s="11">
        <v>21452210</v>
      </c>
      <c r="H336" s="12">
        <v>1</v>
      </c>
      <c r="I336" s="32"/>
      <c r="J336" s="32"/>
      <c r="K336" s="32">
        <v>1.2637</v>
      </c>
      <c r="N336" s="12" t="s">
        <v>2480</v>
      </c>
      <c r="O336" s="27" t="s">
        <v>2148</v>
      </c>
    </row>
    <row r="337" spans="1:17" x14ac:dyDescent="0.25">
      <c r="A337" s="8">
        <v>46182</v>
      </c>
      <c r="B337" s="23" t="s">
        <v>35</v>
      </c>
      <c r="C337" s="23" t="s">
        <v>1382</v>
      </c>
      <c r="D337" s="23" t="s">
        <v>1383</v>
      </c>
      <c r="E337" s="23" t="s">
        <v>1384</v>
      </c>
      <c r="F337" s="23" t="s">
        <v>402</v>
      </c>
      <c r="G337" s="11">
        <v>2443864</v>
      </c>
      <c r="H337" s="12">
        <v>1</v>
      </c>
      <c r="I337" s="32"/>
      <c r="J337" s="32"/>
      <c r="K337" s="32">
        <v>1.1874</v>
      </c>
      <c r="N337" s="12" t="s">
        <v>2481</v>
      </c>
      <c r="O337" s="27" t="s">
        <v>2156</v>
      </c>
    </row>
    <row r="338" spans="1:17" x14ac:dyDescent="0.25">
      <c r="A338" s="8">
        <v>46182</v>
      </c>
      <c r="B338" s="23" t="s">
        <v>35</v>
      </c>
      <c r="C338" s="23" t="s">
        <v>1506</v>
      </c>
      <c r="D338" s="23" t="s">
        <v>1507</v>
      </c>
      <c r="E338" s="23" t="s">
        <v>1508</v>
      </c>
      <c r="F338" s="23" t="s">
        <v>67</v>
      </c>
      <c r="G338" s="11">
        <v>2551719</v>
      </c>
      <c r="H338" s="12">
        <v>1</v>
      </c>
      <c r="I338" s="32"/>
      <c r="J338" s="32"/>
      <c r="K338" s="32">
        <v>1.0945</v>
      </c>
      <c r="N338" s="12" t="s">
        <v>2482</v>
      </c>
      <c r="O338" s="27" t="s">
        <v>2148</v>
      </c>
      <c r="P338" s="11">
        <v>10968</v>
      </c>
      <c r="Q338" s="12">
        <v>11950.96</v>
      </c>
    </row>
    <row r="339" spans="1:17" x14ac:dyDescent="0.25">
      <c r="A339" s="8">
        <v>46182</v>
      </c>
      <c r="B339" s="23" t="s">
        <v>34</v>
      </c>
      <c r="C339" s="23" t="s">
        <v>1222</v>
      </c>
      <c r="D339" s="23" t="s">
        <v>1223</v>
      </c>
      <c r="E339" s="23" t="s">
        <v>1224</v>
      </c>
      <c r="F339" s="23" t="s">
        <v>59</v>
      </c>
      <c r="G339" s="11">
        <v>945662</v>
      </c>
      <c r="H339" s="12">
        <v>10</v>
      </c>
      <c r="I339" s="32"/>
      <c r="J339" s="32"/>
      <c r="K339" s="32">
        <v>6.1326999999999998</v>
      </c>
      <c r="N339" s="12" t="s">
        <v>2483</v>
      </c>
      <c r="O339" s="27" t="s">
        <v>2148</v>
      </c>
      <c r="P339" s="11">
        <v>8621</v>
      </c>
      <c r="Q339" s="12">
        <v>52564.91</v>
      </c>
    </row>
    <row r="340" spans="1:17" x14ac:dyDescent="0.25">
      <c r="A340" s="8">
        <v>46182</v>
      </c>
      <c r="B340" s="23" t="s">
        <v>34</v>
      </c>
      <c r="C340" s="23" t="s">
        <v>1225</v>
      </c>
      <c r="D340" s="23" t="s">
        <v>1226</v>
      </c>
      <c r="E340" s="23" t="s">
        <v>1227</v>
      </c>
      <c r="F340" s="23" t="s">
        <v>135</v>
      </c>
      <c r="G340" s="11">
        <v>2220023</v>
      </c>
      <c r="H340" s="12">
        <v>10</v>
      </c>
      <c r="I340" s="32"/>
      <c r="J340" s="32"/>
      <c r="K340" s="32">
        <v>43.450099999999999</v>
      </c>
      <c r="N340" s="12" t="s">
        <v>2153</v>
      </c>
      <c r="O340" s="27" t="s">
        <v>2145</v>
      </c>
    </row>
    <row r="341" spans="1:17" x14ac:dyDescent="0.25">
      <c r="A341" s="8">
        <v>46182</v>
      </c>
      <c r="B341" s="23" t="s">
        <v>34</v>
      </c>
      <c r="C341" s="23" t="s">
        <v>1228</v>
      </c>
      <c r="D341" s="23" t="s">
        <v>1229</v>
      </c>
      <c r="E341" s="23" t="s">
        <v>1230</v>
      </c>
      <c r="F341" s="23" t="s">
        <v>164</v>
      </c>
      <c r="G341" s="11">
        <v>584045</v>
      </c>
      <c r="H341" s="12">
        <v>10</v>
      </c>
      <c r="I341" s="32"/>
      <c r="J341" s="32"/>
      <c r="K341" s="32">
        <v>9.7367000000000008</v>
      </c>
      <c r="N341" s="12" t="s">
        <v>2116</v>
      </c>
      <c r="O341" s="27" t="s">
        <v>2110</v>
      </c>
    </row>
    <row r="342" spans="1:17" x14ac:dyDescent="0.25">
      <c r="A342" s="8">
        <v>46182</v>
      </c>
      <c r="B342" s="23" t="s">
        <v>34</v>
      </c>
      <c r="C342" s="23" t="s">
        <v>1231</v>
      </c>
      <c r="D342" s="23" t="s">
        <v>1232</v>
      </c>
      <c r="E342" s="23" t="s">
        <v>1233</v>
      </c>
      <c r="F342" s="23" t="s">
        <v>59</v>
      </c>
      <c r="G342" s="11">
        <v>1317897</v>
      </c>
      <c r="H342" s="12">
        <v>10</v>
      </c>
      <c r="I342" s="32"/>
      <c r="J342" s="32"/>
      <c r="K342" s="32">
        <v>17.3002</v>
      </c>
      <c r="N342" s="12" t="s">
        <v>2484</v>
      </c>
      <c r="O342" s="27" t="s">
        <v>2145</v>
      </c>
    </row>
    <row r="343" spans="1:17" x14ac:dyDescent="0.25">
      <c r="A343" s="8">
        <v>46182</v>
      </c>
      <c r="B343" s="23" t="s">
        <v>34</v>
      </c>
      <c r="C343" s="23" t="s">
        <v>1234</v>
      </c>
      <c r="D343" s="23" t="s">
        <v>1235</v>
      </c>
      <c r="E343" s="23" t="s">
        <v>1236</v>
      </c>
      <c r="F343" s="23" t="s">
        <v>59</v>
      </c>
      <c r="G343" s="11">
        <v>1733521</v>
      </c>
      <c r="H343" s="12">
        <v>10</v>
      </c>
      <c r="I343" s="32"/>
      <c r="J343" s="32"/>
      <c r="K343" s="32">
        <v>17.602799999999998</v>
      </c>
      <c r="N343" s="12" t="s">
        <v>2485</v>
      </c>
      <c r="O343" s="27" t="s">
        <v>2145</v>
      </c>
    </row>
    <row r="344" spans="1:17" x14ac:dyDescent="0.25">
      <c r="A344" s="8">
        <v>46182</v>
      </c>
      <c r="B344" s="23" t="s">
        <v>34</v>
      </c>
      <c r="C344" s="23" t="s">
        <v>1237</v>
      </c>
      <c r="D344" s="23" t="s">
        <v>1238</v>
      </c>
      <c r="E344" s="23" t="s">
        <v>1239</v>
      </c>
      <c r="F344" s="23" t="s">
        <v>59</v>
      </c>
      <c r="G344" s="11">
        <v>4988688</v>
      </c>
      <c r="H344" s="12">
        <v>10</v>
      </c>
      <c r="I344" s="32"/>
      <c r="J344" s="32"/>
      <c r="K344" s="32">
        <v>17.405899999999999</v>
      </c>
      <c r="N344" s="12" t="s">
        <v>2107</v>
      </c>
      <c r="O344" s="27" t="s">
        <v>2099</v>
      </c>
    </row>
    <row r="345" spans="1:17" x14ac:dyDescent="0.25">
      <c r="A345" s="8">
        <v>46182</v>
      </c>
      <c r="B345" s="23" t="s">
        <v>34</v>
      </c>
      <c r="C345" s="23" t="s">
        <v>1240</v>
      </c>
      <c r="D345" s="23" t="s">
        <v>1241</v>
      </c>
      <c r="E345" s="23" t="s">
        <v>1242</v>
      </c>
      <c r="F345" s="23" t="s">
        <v>59</v>
      </c>
      <c r="G345" s="11">
        <v>20671407</v>
      </c>
      <c r="H345" s="12">
        <v>1</v>
      </c>
      <c r="I345" s="32"/>
      <c r="J345" s="32"/>
      <c r="K345" s="32">
        <v>1.5507</v>
      </c>
      <c r="N345" s="12" t="s">
        <v>2486</v>
      </c>
      <c r="O345" s="27" t="s">
        <v>2145</v>
      </c>
    </row>
    <row r="346" spans="1:17" x14ac:dyDescent="0.25">
      <c r="A346" s="8">
        <v>46182</v>
      </c>
      <c r="B346" s="23" t="s">
        <v>34</v>
      </c>
      <c r="C346" s="23" t="s">
        <v>1243</v>
      </c>
      <c r="D346" s="23" t="s">
        <v>1244</v>
      </c>
      <c r="E346" s="23" t="s">
        <v>1245</v>
      </c>
      <c r="F346" s="23" t="s">
        <v>59</v>
      </c>
      <c r="G346" s="11">
        <v>644566</v>
      </c>
      <c r="H346" s="12">
        <v>10</v>
      </c>
      <c r="I346" s="32"/>
      <c r="J346" s="32"/>
      <c r="K346" s="32">
        <v>21.075900000000001</v>
      </c>
      <c r="N346" s="12" t="s">
        <v>2487</v>
      </c>
      <c r="O346" s="27" t="s">
        <v>2145</v>
      </c>
    </row>
    <row r="347" spans="1:17" x14ac:dyDescent="0.25">
      <c r="A347" s="8">
        <v>46182</v>
      </c>
      <c r="B347" s="23" t="s">
        <v>34</v>
      </c>
      <c r="C347" s="23" t="s">
        <v>1315</v>
      </c>
      <c r="D347" s="23" t="s">
        <v>1316</v>
      </c>
      <c r="E347" s="23" t="s">
        <v>1317</v>
      </c>
      <c r="F347" s="23" t="s">
        <v>55</v>
      </c>
      <c r="G347" s="11">
        <v>1215699</v>
      </c>
      <c r="H347" s="12">
        <v>6.0101209999999998</v>
      </c>
      <c r="I347" s="32"/>
      <c r="J347" s="32"/>
      <c r="K347" s="32">
        <v>17.844999999999999</v>
      </c>
      <c r="N347" s="12" t="s">
        <v>2111</v>
      </c>
      <c r="O347" s="27" t="s">
        <v>2109</v>
      </c>
    </row>
    <row r="348" spans="1:17" x14ac:dyDescent="0.25">
      <c r="A348" s="8">
        <v>46182</v>
      </c>
      <c r="B348" s="23" t="s">
        <v>34</v>
      </c>
      <c r="C348" s="23" t="s">
        <v>1331</v>
      </c>
      <c r="D348" s="23" t="s">
        <v>1332</v>
      </c>
      <c r="E348" s="23" t="s">
        <v>1333</v>
      </c>
      <c r="F348" s="23" t="s">
        <v>59</v>
      </c>
      <c r="G348" s="11">
        <v>2965889</v>
      </c>
      <c r="H348" s="12">
        <v>1.63</v>
      </c>
      <c r="I348" s="32"/>
      <c r="J348" s="32"/>
      <c r="K348" s="32">
        <v>3.6389</v>
      </c>
      <c r="N348" s="12" t="s">
        <v>2071</v>
      </c>
      <c r="O348" s="27" t="s">
        <v>2069</v>
      </c>
    </row>
    <row r="349" spans="1:17" x14ac:dyDescent="0.25">
      <c r="A349" s="8">
        <v>46182</v>
      </c>
      <c r="B349" s="23" t="s">
        <v>34</v>
      </c>
      <c r="C349" s="23" t="s">
        <v>1341</v>
      </c>
      <c r="D349" s="23" t="s">
        <v>1342</v>
      </c>
      <c r="E349" s="23" t="s">
        <v>1343</v>
      </c>
      <c r="F349" s="23" t="s">
        <v>59</v>
      </c>
      <c r="G349" s="11">
        <v>5542215</v>
      </c>
      <c r="H349" s="12">
        <v>6.0101209999999998</v>
      </c>
      <c r="I349" s="32"/>
      <c r="J349" s="32"/>
      <c r="K349" s="32">
        <v>20.670999999999999</v>
      </c>
      <c r="N349" s="12" t="s">
        <v>2488</v>
      </c>
      <c r="O349" s="27" t="s">
        <v>2148</v>
      </c>
    </row>
    <row r="350" spans="1:17" x14ac:dyDescent="0.25">
      <c r="A350" s="8">
        <v>46182</v>
      </c>
      <c r="B350" s="23" t="s">
        <v>34</v>
      </c>
      <c r="C350" s="23" t="s">
        <v>1338</v>
      </c>
      <c r="D350" s="23" t="s">
        <v>1339</v>
      </c>
      <c r="E350" s="23" t="s">
        <v>1340</v>
      </c>
      <c r="F350" s="23" t="s">
        <v>59</v>
      </c>
      <c r="G350" s="11">
        <v>804567</v>
      </c>
      <c r="H350" s="12">
        <v>10</v>
      </c>
      <c r="I350" s="32"/>
      <c r="J350" s="32"/>
      <c r="K350" s="32">
        <v>13.0838</v>
      </c>
      <c r="N350" s="12" t="s">
        <v>2108</v>
      </c>
      <c r="O350" s="27" t="s">
        <v>2100</v>
      </c>
    </row>
    <row r="351" spans="1:17" x14ac:dyDescent="0.25">
      <c r="A351" s="8">
        <v>46182</v>
      </c>
      <c r="B351" s="23" t="s">
        <v>34</v>
      </c>
      <c r="C351" s="23" t="s">
        <v>1344</v>
      </c>
      <c r="D351" s="23" t="s">
        <v>1345</v>
      </c>
      <c r="E351" s="23" t="s">
        <v>1346</v>
      </c>
      <c r="F351" s="23" t="s">
        <v>149</v>
      </c>
      <c r="G351" s="11">
        <v>294599</v>
      </c>
      <c r="H351" s="12">
        <v>10</v>
      </c>
      <c r="I351" s="32"/>
      <c r="J351" s="32"/>
      <c r="K351" s="32">
        <v>13.841200000000001</v>
      </c>
      <c r="N351" s="12" t="s">
        <v>2117</v>
      </c>
      <c r="O351" s="27" t="s">
        <v>2109</v>
      </c>
    </row>
    <row r="352" spans="1:17" x14ac:dyDescent="0.25">
      <c r="A352" s="8">
        <v>46182</v>
      </c>
      <c r="B352" s="23" t="s">
        <v>34</v>
      </c>
      <c r="C352" s="23" t="s">
        <v>1347</v>
      </c>
      <c r="D352" s="23" t="s">
        <v>1348</v>
      </c>
      <c r="E352" s="23" t="s">
        <v>1349</v>
      </c>
      <c r="F352" s="23" t="s">
        <v>59</v>
      </c>
      <c r="G352" s="11">
        <v>911154</v>
      </c>
      <c r="H352" s="12">
        <v>10</v>
      </c>
      <c r="I352" s="32"/>
      <c r="J352" s="32"/>
      <c r="K352" s="32">
        <v>13.250999999999999</v>
      </c>
      <c r="N352" s="12" t="s">
        <v>2053</v>
      </c>
      <c r="O352" s="27" t="s">
        <v>2050</v>
      </c>
    </row>
    <row r="353" spans="1:15" x14ac:dyDescent="0.25">
      <c r="A353" s="8">
        <v>46182</v>
      </c>
      <c r="B353" s="23" t="s">
        <v>34</v>
      </c>
      <c r="C353" s="23" t="s">
        <v>1361</v>
      </c>
      <c r="D353" s="23" t="s">
        <v>1362</v>
      </c>
      <c r="E353" s="23" t="s">
        <v>1363</v>
      </c>
      <c r="F353" s="23" t="s">
        <v>59</v>
      </c>
      <c r="G353" s="11">
        <v>542798</v>
      </c>
      <c r="H353" s="12">
        <v>14</v>
      </c>
      <c r="I353" s="32"/>
      <c r="J353" s="32"/>
      <c r="K353" s="32">
        <v>36.6372</v>
      </c>
      <c r="N353" s="12" t="s">
        <v>2489</v>
      </c>
      <c r="O353" s="27" t="s">
        <v>2145</v>
      </c>
    </row>
    <row r="354" spans="1:15" x14ac:dyDescent="0.25">
      <c r="A354" s="8">
        <v>46182</v>
      </c>
      <c r="B354" s="23" t="s">
        <v>34</v>
      </c>
      <c r="C354" s="23" t="s">
        <v>1368</v>
      </c>
      <c r="D354" s="23" t="s">
        <v>1369</v>
      </c>
      <c r="E354" s="23" t="s">
        <v>1370</v>
      </c>
      <c r="F354" s="23" t="s">
        <v>1463</v>
      </c>
      <c r="G354" s="11">
        <v>3055436</v>
      </c>
      <c r="H354" s="12">
        <v>10</v>
      </c>
      <c r="I354" s="32"/>
      <c r="J354" s="32"/>
      <c r="K354" s="32">
        <v>12.080299999999999</v>
      </c>
      <c r="N354" s="12" t="s">
        <v>2118</v>
      </c>
      <c r="O354" s="27" t="s">
        <v>2109</v>
      </c>
    </row>
    <row r="355" spans="1:15" x14ac:dyDescent="0.25">
      <c r="A355" s="8">
        <v>46182</v>
      </c>
      <c r="B355" s="23" t="s">
        <v>34</v>
      </c>
      <c r="C355" s="23" t="s">
        <v>1378</v>
      </c>
      <c r="D355" s="23" t="s">
        <v>1379</v>
      </c>
      <c r="E355" s="23" t="s">
        <v>1380</v>
      </c>
      <c r="F355" s="23" t="s">
        <v>135</v>
      </c>
      <c r="G355" s="11">
        <v>1145800</v>
      </c>
      <c r="H355" s="12">
        <v>10</v>
      </c>
      <c r="I355" s="32"/>
      <c r="J355" s="32"/>
      <c r="K355" s="32">
        <v>16.158999999999999</v>
      </c>
      <c r="N355" s="12" t="s">
        <v>2098</v>
      </c>
      <c r="O355" s="27" t="s">
        <v>2088</v>
      </c>
    </row>
    <row r="356" spans="1:15" x14ac:dyDescent="0.25">
      <c r="A356" s="8">
        <v>46182</v>
      </c>
      <c r="B356" s="23" t="s">
        <v>34</v>
      </c>
      <c r="C356" s="23" t="s">
        <v>1400</v>
      </c>
      <c r="D356" s="23" t="s">
        <v>1401</v>
      </c>
      <c r="E356" s="23" t="s">
        <v>1402</v>
      </c>
      <c r="F356" s="23" t="s">
        <v>1403</v>
      </c>
      <c r="G356" s="11">
        <v>180115433</v>
      </c>
      <c r="H356" s="12">
        <v>1</v>
      </c>
      <c r="I356" s="32"/>
      <c r="J356" s="32"/>
      <c r="K356" s="32">
        <v>1.2634000000000001</v>
      </c>
      <c r="N356" s="12" t="s">
        <v>2072</v>
      </c>
      <c r="O356" s="27" t="s">
        <v>2068</v>
      </c>
    </row>
    <row r="357" spans="1:15" x14ac:dyDescent="0.25">
      <c r="A357" s="8">
        <v>46182</v>
      </c>
      <c r="B357" s="23" t="s">
        <v>34</v>
      </c>
      <c r="C357" s="23" t="s">
        <v>1411</v>
      </c>
      <c r="D357" s="23" t="s">
        <v>1412</v>
      </c>
      <c r="E357" s="23" t="s">
        <v>1413</v>
      </c>
      <c r="F357" s="23" t="s">
        <v>159</v>
      </c>
      <c r="G357" s="11">
        <v>49544893</v>
      </c>
      <c r="H357" s="12">
        <v>1.25</v>
      </c>
      <c r="I357" s="32"/>
      <c r="J357" s="32"/>
      <c r="K357" s="32">
        <v>1.5468999999999999</v>
      </c>
      <c r="N357" s="12" t="s">
        <v>2490</v>
      </c>
      <c r="O357" s="27" t="s">
        <v>2148</v>
      </c>
    </row>
    <row r="358" spans="1:15" x14ac:dyDescent="0.25">
      <c r="A358" s="8">
        <v>46182</v>
      </c>
      <c r="B358" s="23" t="s">
        <v>34</v>
      </c>
      <c r="C358" s="23" t="s">
        <v>1432</v>
      </c>
      <c r="D358" s="23" t="s">
        <v>1433</v>
      </c>
      <c r="E358" s="23" t="s">
        <v>1434</v>
      </c>
      <c r="F358" s="23" t="s">
        <v>59</v>
      </c>
      <c r="G358" s="11">
        <v>15799273</v>
      </c>
      <c r="H358" s="12">
        <v>0.5</v>
      </c>
      <c r="I358" s="32"/>
      <c r="J358" s="32"/>
      <c r="K358" s="32">
        <v>2.5798999999999999</v>
      </c>
      <c r="N358" s="12" t="s">
        <v>2491</v>
      </c>
      <c r="O358" s="27" t="s">
        <v>2148</v>
      </c>
    </row>
    <row r="359" spans="1:15" x14ac:dyDescent="0.25">
      <c r="A359" s="8">
        <v>46182</v>
      </c>
      <c r="B359" s="23" t="s">
        <v>34</v>
      </c>
      <c r="C359" s="23" t="s">
        <v>1439</v>
      </c>
      <c r="D359" s="23" t="s">
        <v>1440</v>
      </c>
      <c r="E359" s="23" t="s">
        <v>1441</v>
      </c>
      <c r="F359" s="23" t="s">
        <v>59</v>
      </c>
      <c r="G359" s="11">
        <v>4779356</v>
      </c>
      <c r="H359" s="12">
        <v>10</v>
      </c>
      <c r="I359" s="32"/>
      <c r="J359" s="32"/>
      <c r="K359" s="32">
        <v>30.193200000000001</v>
      </c>
      <c r="N359" s="12" t="s">
        <v>2492</v>
      </c>
      <c r="O359" s="27" t="s">
        <v>2148</v>
      </c>
    </row>
    <row r="360" spans="1:15" x14ac:dyDescent="0.25">
      <c r="A360" s="8">
        <v>46182</v>
      </c>
      <c r="B360" s="23" t="s">
        <v>34</v>
      </c>
      <c r="C360" s="23" t="s">
        <v>1451</v>
      </c>
      <c r="D360" s="23" t="s">
        <v>354</v>
      </c>
      <c r="E360" s="23" t="s">
        <v>1452</v>
      </c>
      <c r="F360" s="23" t="s">
        <v>39</v>
      </c>
      <c r="G360" s="11">
        <v>17182932</v>
      </c>
      <c r="H360" s="12">
        <v>1</v>
      </c>
      <c r="I360" s="32"/>
      <c r="J360" s="32"/>
      <c r="K360" s="32">
        <v>3.4380000000000002</v>
      </c>
      <c r="N360" s="12" t="s">
        <v>2493</v>
      </c>
      <c r="O360" s="27" t="s">
        <v>2145</v>
      </c>
    </row>
    <row r="361" spans="1:15" x14ac:dyDescent="0.25">
      <c r="A361" s="8">
        <v>46182</v>
      </c>
      <c r="B361" s="23" t="s">
        <v>34</v>
      </c>
      <c r="C361" s="23" t="s">
        <v>1457</v>
      </c>
      <c r="D361" s="23" t="s">
        <v>1458</v>
      </c>
      <c r="E361" s="23" t="s">
        <v>1459</v>
      </c>
      <c r="F361" s="23" t="s">
        <v>59</v>
      </c>
      <c r="G361" s="11">
        <v>623050</v>
      </c>
      <c r="H361" s="12">
        <v>10</v>
      </c>
      <c r="I361" s="32"/>
      <c r="J361" s="32"/>
      <c r="K361" s="32">
        <v>12.885199999999999</v>
      </c>
      <c r="N361" s="12" t="s">
        <v>2494</v>
      </c>
      <c r="O361" s="27" t="s">
        <v>2145</v>
      </c>
    </row>
    <row r="362" spans="1:15" x14ac:dyDescent="0.25">
      <c r="A362" s="8">
        <v>46182</v>
      </c>
      <c r="B362" s="23" t="s">
        <v>34</v>
      </c>
      <c r="C362" s="23" t="s">
        <v>1485</v>
      </c>
      <c r="D362" s="23" t="s">
        <v>1486</v>
      </c>
      <c r="E362" s="23" t="s">
        <v>1487</v>
      </c>
      <c r="F362" s="23" t="s">
        <v>159</v>
      </c>
      <c r="G362" s="11">
        <v>14589336</v>
      </c>
      <c r="H362" s="12">
        <v>1</v>
      </c>
      <c r="I362" s="32"/>
      <c r="J362" s="32"/>
      <c r="K362" s="32">
        <v>2.0668000000000002</v>
      </c>
      <c r="N362" s="12" t="s">
        <v>2495</v>
      </c>
      <c r="O362" s="27" t="s">
        <v>2145</v>
      </c>
    </row>
    <row r="363" spans="1:15" x14ac:dyDescent="0.25">
      <c r="A363" s="8">
        <v>46182</v>
      </c>
      <c r="B363" s="23" t="s">
        <v>34</v>
      </c>
      <c r="C363" s="23" t="s">
        <v>1488</v>
      </c>
      <c r="D363" s="23" t="s">
        <v>1489</v>
      </c>
      <c r="E363" s="23" t="s">
        <v>1490</v>
      </c>
      <c r="F363" s="23" t="s">
        <v>51</v>
      </c>
      <c r="G363" s="11">
        <v>12022662</v>
      </c>
      <c r="H363" s="12">
        <v>10</v>
      </c>
      <c r="I363" s="32"/>
      <c r="J363" s="32"/>
      <c r="K363" s="32">
        <v>27.703399999999998</v>
      </c>
      <c r="N363" s="12" t="s">
        <v>2496</v>
      </c>
      <c r="O363" s="27" t="s">
        <v>2145</v>
      </c>
    </row>
    <row r="364" spans="1:15" x14ac:dyDescent="0.25">
      <c r="A364" s="8">
        <v>46182</v>
      </c>
      <c r="B364" s="23" t="s">
        <v>34</v>
      </c>
      <c r="C364" s="23" t="s">
        <v>1479</v>
      </c>
      <c r="D364" s="23" t="s">
        <v>1480</v>
      </c>
      <c r="E364" s="23" t="s">
        <v>1481</v>
      </c>
      <c r="F364" s="23" t="s">
        <v>51</v>
      </c>
      <c r="G364" s="11">
        <v>3346334</v>
      </c>
      <c r="H364" s="12">
        <v>5</v>
      </c>
      <c r="I364" s="32"/>
      <c r="J364" s="32"/>
      <c r="K364" s="32">
        <v>13.5632</v>
      </c>
      <c r="N364" s="12" t="s">
        <v>2119</v>
      </c>
      <c r="O364" s="27" t="s">
        <v>2110</v>
      </c>
    </row>
    <row r="365" spans="1:15" x14ac:dyDescent="0.25">
      <c r="A365" s="8">
        <v>46182</v>
      </c>
      <c r="B365" s="23" t="s">
        <v>34</v>
      </c>
      <c r="C365" s="23" t="s">
        <v>1482</v>
      </c>
      <c r="D365" s="23" t="s">
        <v>1483</v>
      </c>
      <c r="E365" s="23" t="s">
        <v>1484</v>
      </c>
      <c r="F365" s="23" t="s">
        <v>32</v>
      </c>
      <c r="G365" s="11">
        <v>517895</v>
      </c>
      <c r="H365" s="12">
        <v>10</v>
      </c>
      <c r="I365" s="32"/>
      <c r="J365" s="32"/>
      <c r="K365" s="32">
        <v>69.201899999999995</v>
      </c>
      <c r="N365" s="12" t="s">
        <v>2497</v>
      </c>
      <c r="O365" s="27" t="s">
        <v>2145</v>
      </c>
    </row>
    <row r="366" spans="1:15" x14ac:dyDescent="0.25">
      <c r="A366" s="8">
        <v>46182</v>
      </c>
      <c r="B366" s="23" t="s">
        <v>34</v>
      </c>
      <c r="C366" s="23" t="s">
        <v>1509</v>
      </c>
      <c r="D366" s="23" t="s">
        <v>1510</v>
      </c>
      <c r="E366" s="23" t="s">
        <v>1511</v>
      </c>
      <c r="F366" s="23" t="s">
        <v>1681</v>
      </c>
      <c r="G366" s="11">
        <v>1496257</v>
      </c>
      <c r="H366" s="12">
        <v>10</v>
      </c>
      <c r="I366" s="32"/>
      <c r="J366" s="32"/>
      <c r="K366" s="32">
        <v>23.331199999999999</v>
      </c>
      <c r="N366" s="12" t="s">
        <v>2498</v>
      </c>
      <c r="O366" s="27" t="s">
        <v>2145</v>
      </c>
    </row>
    <row r="367" spans="1:15" x14ac:dyDescent="0.25">
      <c r="A367" s="8">
        <v>46182</v>
      </c>
      <c r="B367" s="23" t="s">
        <v>34</v>
      </c>
      <c r="C367" s="23" t="s">
        <v>1497</v>
      </c>
      <c r="D367" s="23" t="s">
        <v>1498</v>
      </c>
      <c r="E367" s="23" t="s">
        <v>1499</v>
      </c>
      <c r="F367" s="23" t="s">
        <v>46</v>
      </c>
      <c r="G367" s="11">
        <v>1454576</v>
      </c>
      <c r="H367" s="12">
        <v>10</v>
      </c>
      <c r="I367" s="32"/>
      <c r="J367" s="32"/>
      <c r="K367" s="32">
        <v>18.399999999999999</v>
      </c>
      <c r="N367" s="12" t="s">
        <v>2120</v>
      </c>
      <c r="O367" s="27" t="s">
        <v>2109</v>
      </c>
    </row>
    <row r="368" spans="1:15" x14ac:dyDescent="0.25">
      <c r="A368" s="8">
        <v>46182</v>
      </c>
      <c r="B368" s="23" t="s">
        <v>34</v>
      </c>
      <c r="C368" s="23" t="s">
        <v>1491</v>
      </c>
      <c r="D368" s="23" t="s">
        <v>1492</v>
      </c>
      <c r="E368" s="23" t="s">
        <v>1493</v>
      </c>
      <c r="F368" s="23" t="s">
        <v>159</v>
      </c>
      <c r="G368" s="11">
        <v>2066167</v>
      </c>
      <c r="H368" s="12">
        <v>1.25</v>
      </c>
      <c r="I368" s="32"/>
      <c r="J368" s="32"/>
      <c r="K368" s="32">
        <v>1.518</v>
      </c>
      <c r="N368" s="12" t="s">
        <v>2499</v>
      </c>
      <c r="O368" s="27" t="s">
        <v>2148</v>
      </c>
    </row>
    <row r="369" spans="1:15" x14ac:dyDescent="0.25">
      <c r="A369" s="8">
        <v>46182</v>
      </c>
      <c r="B369" s="23" t="s">
        <v>34</v>
      </c>
      <c r="C369" s="23" t="s">
        <v>1527</v>
      </c>
      <c r="D369" s="23" t="s">
        <v>1528</v>
      </c>
      <c r="E369" s="23" t="s">
        <v>1529</v>
      </c>
      <c r="F369" s="23" t="s">
        <v>67</v>
      </c>
      <c r="G369" s="11">
        <v>4000726</v>
      </c>
      <c r="H369" s="12">
        <v>1</v>
      </c>
      <c r="I369" s="32"/>
      <c r="J369" s="32"/>
      <c r="K369" s="32">
        <v>1.1672</v>
      </c>
      <c r="N369" s="12" t="s">
        <v>2054</v>
      </c>
      <c r="O369" s="27" t="s">
        <v>2050</v>
      </c>
    </row>
    <row r="370" spans="1:15" x14ac:dyDescent="0.25">
      <c r="A370" s="8">
        <v>46182</v>
      </c>
      <c r="B370" s="23" t="s">
        <v>34</v>
      </c>
      <c r="C370" s="23" t="s">
        <v>1512</v>
      </c>
      <c r="D370" s="23" t="s">
        <v>1513</v>
      </c>
      <c r="E370" s="23" t="s">
        <v>1514</v>
      </c>
      <c r="F370" s="23" t="s">
        <v>67</v>
      </c>
      <c r="G370" s="11">
        <v>12766421</v>
      </c>
      <c r="H370" s="12">
        <v>1</v>
      </c>
      <c r="I370" s="32"/>
      <c r="J370" s="32"/>
      <c r="K370" s="32">
        <v>2.1770999999999998</v>
      </c>
      <c r="N370" s="12" t="s">
        <v>2121</v>
      </c>
      <c r="O370" s="27" t="s">
        <v>2109</v>
      </c>
    </row>
    <row r="371" spans="1:15" x14ac:dyDescent="0.25">
      <c r="A371" s="8">
        <v>46182</v>
      </c>
      <c r="B371" s="23" t="s">
        <v>34</v>
      </c>
      <c r="C371" s="23" t="s">
        <v>1515</v>
      </c>
      <c r="D371" s="23" t="s">
        <v>1516</v>
      </c>
      <c r="E371" s="23" t="s">
        <v>1517</v>
      </c>
      <c r="F371" s="23" t="s">
        <v>67</v>
      </c>
      <c r="G371" s="11">
        <v>1543326</v>
      </c>
      <c r="H371" s="12">
        <v>6.01</v>
      </c>
      <c r="I371" s="32"/>
      <c r="J371" s="32"/>
      <c r="K371" s="32">
        <v>17.967400000000001</v>
      </c>
      <c r="N371" s="12" t="s">
        <v>2055</v>
      </c>
      <c r="O371" s="27" t="s">
        <v>2050</v>
      </c>
    </row>
    <row r="372" spans="1:15" x14ac:dyDescent="0.25">
      <c r="A372" s="8">
        <v>46182</v>
      </c>
      <c r="B372" s="23" t="s">
        <v>34</v>
      </c>
      <c r="C372" s="23" t="s">
        <v>1518</v>
      </c>
      <c r="D372" s="23" t="s">
        <v>1519</v>
      </c>
      <c r="E372" s="23" t="s">
        <v>1520</v>
      </c>
      <c r="F372" s="23" t="s">
        <v>67</v>
      </c>
      <c r="G372" s="11">
        <v>865015</v>
      </c>
      <c r="H372" s="12">
        <v>5</v>
      </c>
      <c r="I372" s="32"/>
      <c r="J372" s="32"/>
      <c r="K372" s="32">
        <v>10.3912</v>
      </c>
      <c r="N372" s="12" t="s">
        <v>2056</v>
      </c>
      <c r="O372" s="27" t="s">
        <v>2050</v>
      </c>
    </row>
    <row r="373" spans="1:15" x14ac:dyDescent="0.25">
      <c r="A373" s="8">
        <v>46182</v>
      </c>
      <c r="B373" s="23" t="s">
        <v>34</v>
      </c>
      <c r="C373" s="23" t="s">
        <v>1521</v>
      </c>
      <c r="D373" s="23" t="s">
        <v>1522</v>
      </c>
      <c r="E373" s="23" t="s">
        <v>1523</v>
      </c>
      <c r="F373" s="23" t="s">
        <v>67</v>
      </c>
      <c r="G373" s="11">
        <v>484775</v>
      </c>
      <c r="H373" s="12">
        <v>6</v>
      </c>
      <c r="I373" s="32"/>
      <c r="J373" s="32"/>
      <c r="K373" s="32">
        <v>16.590399999999999</v>
      </c>
      <c r="N373" s="12" t="s">
        <v>2057</v>
      </c>
      <c r="O373" s="27" t="s">
        <v>2050</v>
      </c>
    </row>
    <row r="374" spans="1:15" x14ac:dyDescent="0.25">
      <c r="A374" s="8">
        <v>46182</v>
      </c>
      <c r="B374" s="23" t="s">
        <v>34</v>
      </c>
      <c r="C374" s="23" t="s">
        <v>1530</v>
      </c>
      <c r="D374" s="23" t="s">
        <v>1531</v>
      </c>
      <c r="E374" s="23" t="s">
        <v>1532</v>
      </c>
      <c r="F374" s="23" t="s">
        <v>67</v>
      </c>
      <c r="G374" s="11">
        <v>2763592</v>
      </c>
      <c r="H374" s="12">
        <v>10</v>
      </c>
      <c r="I374" s="32"/>
      <c r="J374" s="32"/>
      <c r="K374" s="32">
        <v>14.2751</v>
      </c>
      <c r="N374" s="12" t="s">
        <v>2058</v>
      </c>
      <c r="O374" s="27" t="s">
        <v>2050</v>
      </c>
    </row>
    <row r="375" spans="1:15" x14ac:dyDescent="0.25">
      <c r="A375" s="8">
        <v>46182</v>
      </c>
      <c r="B375" s="23" t="s">
        <v>34</v>
      </c>
      <c r="C375" s="23" t="s">
        <v>1533</v>
      </c>
      <c r="D375" s="23" t="s">
        <v>1534</v>
      </c>
      <c r="E375" s="23" t="s">
        <v>1535</v>
      </c>
      <c r="F375" s="23" t="s">
        <v>67</v>
      </c>
      <c r="G375" s="11">
        <v>853843</v>
      </c>
      <c r="H375" s="12">
        <v>10</v>
      </c>
      <c r="I375" s="32"/>
      <c r="J375" s="32"/>
      <c r="K375" s="32">
        <v>16.143799999999999</v>
      </c>
      <c r="N375" s="12" t="s">
        <v>2059</v>
      </c>
      <c r="O375" s="27" t="s">
        <v>2050</v>
      </c>
    </row>
    <row r="376" spans="1:15" x14ac:dyDescent="0.25">
      <c r="A376" s="8">
        <v>46182</v>
      </c>
      <c r="B376" s="23" t="s">
        <v>34</v>
      </c>
      <c r="C376" s="23" t="s">
        <v>1524</v>
      </c>
      <c r="D376" s="23" t="s">
        <v>1525</v>
      </c>
      <c r="E376" s="23" t="s">
        <v>1526</v>
      </c>
      <c r="F376" s="23" t="s">
        <v>1399</v>
      </c>
      <c r="G376" s="11">
        <v>4749831</v>
      </c>
      <c r="H376" s="12">
        <v>10</v>
      </c>
      <c r="I376" s="32"/>
      <c r="J376" s="32"/>
      <c r="K376" s="32">
        <v>15.5871</v>
      </c>
      <c r="N376" s="12" t="s">
        <v>2122</v>
      </c>
      <c r="O376" s="27" t="s">
        <v>2110</v>
      </c>
    </row>
    <row r="377" spans="1:15" x14ac:dyDescent="0.25">
      <c r="A377" s="8">
        <v>46182</v>
      </c>
      <c r="B377" s="23" t="s">
        <v>34</v>
      </c>
      <c r="C377" s="23" t="s">
        <v>1542</v>
      </c>
      <c r="D377" s="23" t="s">
        <v>1543</v>
      </c>
      <c r="E377" s="23" t="s">
        <v>1544</v>
      </c>
      <c r="F377" s="23" t="s">
        <v>67</v>
      </c>
      <c r="G377" s="11">
        <v>8914942</v>
      </c>
      <c r="H377" s="12">
        <v>1</v>
      </c>
      <c r="I377" s="32"/>
      <c r="J377" s="32"/>
      <c r="K377" s="32">
        <v>1.0828</v>
      </c>
      <c r="N377" s="12" t="s">
        <v>2060</v>
      </c>
      <c r="O377" s="27" t="s">
        <v>2050</v>
      </c>
    </row>
    <row r="378" spans="1:15" x14ac:dyDescent="0.25">
      <c r="A378" s="8">
        <v>46182</v>
      </c>
      <c r="B378" s="23" t="s">
        <v>34</v>
      </c>
      <c r="C378" s="23" t="s">
        <v>1539</v>
      </c>
      <c r="D378" s="23" t="s">
        <v>1540</v>
      </c>
      <c r="E378" s="23" t="s">
        <v>1541</v>
      </c>
      <c r="F378" s="23" t="s">
        <v>59</v>
      </c>
      <c r="G378" s="11">
        <v>943312</v>
      </c>
      <c r="H378" s="12">
        <v>10</v>
      </c>
      <c r="I378" s="32"/>
      <c r="J378" s="32"/>
      <c r="K378" s="32">
        <v>12.11</v>
      </c>
      <c r="N378" s="12" t="s">
        <v>2500</v>
      </c>
      <c r="O378" s="27" t="s">
        <v>2148</v>
      </c>
    </row>
    <row r="379" spans="1:15" x14ac:dyDescent="0.25">
      <c r="A379" s="8">
        <v>46182</v>
      </c>
      <c r="B379" s="23" t="s">
        <v>34</v>
      </c>
      <c r="C379" s="23" t="s">
        <v>1545</v>
      </c>
      <c r="D379" s="23" t="s">
        <v>1546</v>
      </c>
      <c r="E379" s="23" t="s">
        <v>1547</v>
      </c>
      <c r="F379" s="23" t="s">
        <v>67</v>
      </c>
      <c r="G379" s="11">
        <v>119910</v>
      </c>
      <c r="H379" s="12">
        <v>60</v>
      </c>
      <c r="I379" s="32"/>
      <c r="J379" s="32"/>
      <c r="K379" s="32">
        <v>105.13679999999999</v>
      </c>
      <c r="N379" s="12" t="s">
        <v>2061</v>
      </c>
      <c r="O379" s="27" t="s">
        <v>2050</v>
      </c>
    </row>
    <row r="380" spans="1:15" x14ac:dyDescent="0.25">
      <c r="A380" s="8">
        <v>46182</v>
      </c>
      <c r="B380" s="23" t="s">
        <v>34</v>
      </c>
      <c r="C380" s="23" t="s">
        <v>1548</v>
      </c>
      <c r="D380" s="23" t="s">
        <v>1549</v>
      </c>
      <c r="E380" s="23" t="s">
        <v>1550</v>
      </c>
      <c r="F380" s="23" t="s">
        <v>67</v>
      </c>
      <c r="G380" s="11">
        <v>292998</v>
      </c>
      <c r="H380" s="12">
        <v>10</v>
      </c>
      <c r="I380" s="32"/>
      <c r="J380" s="32"/>
      <c r="K380" s="32">
        <v>15.1509</v>
      </c>
      <c r="N380" s="12" t="s">
        <v>2062</v>
      </c>
      <c r="O380" s="27" t="s">
        <v>2050</v>
      </c>
    </row>
    <row r="381" spans="1:15" x14ac:dyDescent="0.25">
      <c r="A381" s="8">
        <v>46182</v>
      </c>
      <c r="B381" s="23" t="s">
        <v>34</v>
      </c>
      <c r="C381" s="23" t="s">
        <v>1551</v>
      </c>
      <c r="D381" s="23" t="s">
        <v>1552</v>
      </c>
      <c r="E381" s="23" t="s">
        <v>1553</v>
      </c>
      <c r="F381" s="23" t="s">
        <v>67</v>
      </c>
      <c r="G381" s="11">
        <v>3643987</v>
      </c>
      <c r="H381" s="12">
        <v>1</v>
      </c>
      <c r="I381" s="32"/>
      <c r="J381" s="32"/>
      <c r="K381" s="32">
        <v>1.9846999999999999</v>
      </c>
      <c r="N381" s="12" t="s">
        <v>2063</v>
      </c>
      <c r="O381" s="27" t="s">
        <v>2050</v>
      </c>
    </row>
    <row r="382" spans="1:15" x14ac:dyDescent="0.25">
      <c r="A382" s="8">
        <v>46182</v>
      </c>
      <c r="B382" s="23" t="s">
        <v>34</v>
      </c>
      <c r="C382" s="23" t="s">
        <v>1554</v>
      </c>
      <c r="D382" s="23" t="s">
        <v>1555</v>
      </c>
      <c r="E382" s="23" t="s">
        <v>1556</v>
      </c>
      <c r="F382" s="23" t="s">
        <v>67</v>
      </c>
      <c r="G382" s="11">
        <v>283917</v>
      </c>
      <c r="H382" s="12">
        <v>10.220000000000001</v>
      </c>
      <c r="I382" s="32"/>
      <c r="J382" s="32"/>
      <c r="K382" s="32">
        <v>70.448400000000007</v>
      </c>
      <c r="N382" s="12" t="s">
        <v>2123</v>
      </c>
      <c r="O382" s="27" t="s">
        <v>2109</v>
      </c>
    </row>
    <row r="383" spans="1:15" x14ac:dyDescent="0.25">
      <c r="A383" s="8">
        <v>46182</v>
      </c>
      <c r="B383" s="23" t="s">
        <v>34</v>
      </c>
      <c r="C383" s="23" t="s">
        <v>1571</v>
      </c>
      <c r="D383" s="23" t="s">
        <v>1572</v>
      </c>
      <c r="E383" s="23" t="s">
        <v>1573</v>
      </c>
      <c r="F383" s="23" t="s">
        <v>67</v>
      </c>
      <c r="G383" s="11">
        <v>55685</v>
      </c>
      <c r="H383" s="12">
        <v>100</v>
      </c>
      <c r="I383" s="32"/>
      <c r="J383" s="32"/>
      <c r="K383" s="32">
        <v>115.6729</v>
      </c>
      <c r="N383" s="12" t="s">
        <v>2124</v>
      </c>
      <c r="O383" s="27" t="s">
        <v>2109</v>
      </c>
    </row>
    <row r="384" spans="1:15" x14ac:dyDescent="0.25">
      <c r="A384" s="8">
        <v>46182</v>
      </c>
      <c r="B384" s="23" t="s">
        <v>34</v>
      </c>
      <c r="C384" s="23" t="s">
        <v>1574</v>
      </c>
      <c r="D384" s="23" t="s">
        <v>1575</v>
      </c>
      <c r="E384" s="23" t="s">
        <v>1576</v>
      </c>
      <c r="F384" s="23" t="s">
        <v>67</v>
      </c>
      <c r="G384" s="11">
        <v>827566</v>
      </c>
      <c r="H384" s="12">
        <v>10</v>
      </c>
      <c r="I384" s="32"/>
      <c r="J384" s="32"/>
      <c r="K384" s="32">
        <v>17.221800000000002</v>
      </c>
      <c r="N384" s="12" t="s">
        <v>2064</v>
      </c>
      <c r="O384" s="27" t="s">
        <v>2050</v>
      </c>
    </row>
    <row r="385" spans="1:15" x14ac:dyDescent="0.25">
      <c r="A385" s="8">
        <v>46182</v>
      </c>
      <c r="B385" s="23" t="s">
        <v>34</v>
      </c>
      <c r="C385" s="23" t="s">
        <v>1577</v>
      </c>
      <c r="D385" s="23" t="s">
        <v>1578</v>
      </c>
      <c r="E385" s="23" t="s">
        <v>1579</v>
      </c>
      <c r="F385" s="23" t="s">
        <v>67</v>
      </c>
      <c r="G385" s="11">
        <v>5955437</v>
      </c>
      <c r="H385" s="12">
        <v>1</v>
      </c>
      <c r="I385" s="32"/>
      <c r="J385" s="32"/>
      <c r="K385" s="32">
        <v>1.2335</v>
      </c>
      <c r="N385" s="12" t="s">
        <v>2125</v>
      </c>
      <c r="O385" s="27" t="s">
        <v>2109</v>
      </c>
    </row>
    <row r="386" spans="1:15" x14ac:dyDescent="0.25">
      <c r="A386" s="8">
        <v>46182</v>
      </c>
      <c r="B386" s="23" t="s">
        <v>34</v>
      </c>
      <c r="C386" s="23" t="s">
        <v>1568</v>
      </c>
      <c r="D386" s="23" t="s">
        <v>1569</v>
      </c>
      <c r="E386" s="23" t="s">
        <v>1570</v>
      </c>
      <c r="F386" s="23" t="s">
        <v>46</v>
      </c>
      <c r="G386" s="11">
        <v>415936</v>
      </c>
      <c r="H386" s="12">
        <v>10</v>
      </c>
      <c r="I386" s="32"/>
      <c r="J386" s="32"/>
      <c r="K386" s="32">
        <v>26.529499999999999</v>
      </c>
      <c r="N386" s="12" t="s">
        <v>2501</v>
      </c>
      <c r="O386" s="27" t="s">
        <v>2148</v>
      </c>
    </row>
    <row r="387" spans="1:15" x14ac:dyDescent="0.25">
      <c r="A387" s="8">
        <v>46182</v>
      </c>
      <c r="B387" s="23" t="s">
        <v>34</v>
      </c>
      <c r="C387" s="23" t="s">
        <v>1583</v>
      </c>
      <c r="D387" s="23" t="s">
        <v>1584</v>
      </c>
      <c r="E387" s="23" t="s">
        <v>1585</v>
      </c>
      <c r="F387" s="23" t="s">
        <v>67</v>
      </c>
      <c r="G387" s="11">
        <v>199619</v>
      </c>
      <c r="H387" s="12">
        <v>12</v>
      </c>
      <c r="I387" s="32"/>
      <c r="J387" s="32"/>
      <c r="K387" s="32">
        <v>31.161999999999999</v>
      </c>
      <c r="N387" s="12" t="s">
        <v>2126</v>
      </c>
      <c r="O387" s="27" t="s">
        <v>2109</v>
      </c>
    </row>
    <row r="388" spans="1:15" x14ac:dyDescent="0.25">
      <c r="A388" s="8">
        <v>46182</v>
      </c>
      <c r="B388" s="23" t="s">
        <v>34</v>
      </c>
      <c r="C388" s="23" t="s">
        <v>1586</v>
      </c>
      <c r="D388" s="23" t="s">
        <v>1587</v>
      </c>
      <c r="E388" s="23" t="s">
        <v>1588</v>
      </c>
      <c r="F388" s="23" t="s">
        <v>59</v>
      </c>
      <c r="G388" s="11">
        <v>820092</v>
      </c>
      <c r="H388" s="12">
        <v>10</v>
      </c>
      <c r="I388" s="32"/>
      <c r="J388" s="32"/>
      <c r="K388" s="32">
        <v>10.969799999999999</v>
      </c>
      <c r="N388" s="12" t="s">
        <v>2502</v>
      </c>
      <c r="O388" s="27" t="s">
        <v>2145</v>
      </c>
    </row>
    <row r="389" spans="1:15" x14ac:dyDescent="0.25">
      <c r="A389" s="8">
        <v>46182</v>
      </c>
      <c r="B389" s="23" t="s">
        <v>34</v>
      </c>
      <c r="C389" s="23" t="s">
        <v>1590</v>
      </c>
      <c r="D389" s="23" t="s">
        <v>1591</v>
      </c>
      <c r="E389" s="23" t="s">
        <v>1592</v>
      </c>
      <c r="F389" s="23" t="s">
        <v>67</v>
      </c>
      <c r="G389" s="11">
        <v>3215865</v>
      </c>
      <c r="H389" s="12">
        <v>1</v>
      </c>
      <c r="I389" s="32"/>
      <c r="J389" s="32"/>
      <c r="K389" s="32">
        <v>1.2025999999999999</v>
      </c>
      <c r="N389" s="12" t="s">
        <v>2127</v>
      </c>
      <c r="O389" s="27" t="s">
        <v>2109</v>
      </c>
    </row>
    <row r="390" spans="1:15" x14ac:dyDescent="0.25">
      <c r="A390" s="8">
        <v>46182</v>
      </c>
      <c r="B390" s="23" t="s">
        <v>34</v>
      </c>
      <c r="C390" s="23" t="s">
        <v>1593</v>
      </c>
      <c r="D390" s="23" t="s">
        <v>1594</v>
      </c>
      <c r="E390" s="23" t="s">
        <v>1595</v>
      </c>
      <c r="F390" s="23" t="s">
        <v>67</v>
      </c>
      <c r="G390" s="11">
        <v>4383501</v>
      </c>
      <c r="H390" s="12">
        <v>1</v>
      </c>
      <c r="I390" s="32"/>
      <c r="J390" s="32"/>
      <c r="K390" s="32">
        <v>1.2867</v>
      </c>
      <c r="N390" s="12" t="s">
        <v>2128</v>
      </c>
      <c r="O390" s="27" t="s">
        <v>2109</v>
      </c>
    </row>
    <row r="391" spans="1:15" x14ac:dyDescent="0.25">
      <c r="A391" s="8">
        <v>46182</v>
      </c>
      <c r="B391" s="23" t="s">
        <v>34</v>
      </c>
      <c r="C391" s="23" t="s">
        <v>1604</v>
      </c>
      <c r="D391" s="23" t="s">
        <v>1605</v>
      </c>
      <c r="E391" s="23" t="s">
        <v>1606</v>
      </c>
      <c r="F391" s="23" t="s">
        <v>1973</v>
      </c>
      <c r="G391" s="11">
        <v>328877</v>
      </c>
      <c r="H391" s="12">
        <v>10</v>
      </c>
      <c r="I391" s="32"/>
      <c r="J391" s="32"/>
      <c r="K391" s="32">
        <v>12.266400000000001</v>
      </c>
      <c r="N391" s="12" t="s">
        <v>2503</v>
      </c>
      <c r="O391" s="27" t="s">
        <v>2148</v>
      </c>
    </row>
    <row r="392" spans="1:15" x14ac:dyDescent="0.25">
      <c r="A392" s="8">
        <v>46182</v>
      </c>
      <c r="B392" s="23" t="s">
        <v>34</v>
      </c>
      <c r="C392" s="23" t="s">
        <v>1610</v>
      </c>
      <c r="D392" s="23" t="s">
        <v>1611</v>
      </c>
      <c r="E392" s="23" t="s">
        <v>1612</v>
      </c>
      <c r="F392" s="23" t="s">
        <v>67</v>
      </c>
      <c r="G392" s="11">
        <v>4698080</v>
      </c>
      <c r="H392" s="12">
        <v>1</v>
      </c>
      <c r="I392" s="32"/>
      <c r="J392" s="32"/>
      <c r="K392" s="32">
        <v>1.1694</v>
      </c>
      <c r="N392" s="12" t="s">
        <v>2129</v>
      </c>
      <c r="O392" s="27" t="s">
        <v>2109</v>
      </c>
    </row>
    <row r="393" spans="1:15" x14ac:dyDescent="0.25">
      <c r="A393" s="8">
        <v>46182</v>
      </c>
      <c r="B393" s="23" t="s">
        <v>34</v>
      </c>
      <c r="C393" s="23" t="s">
        <v>1613</v>
      </c>
      <c r="D393" s="23" t="s">
        <v>1614</v>
      </c>
      <c r="E393" s="23" t="s">
        <v>1615</v>
      </c>
      <c r="F393" s="23" t="s">
        <v>67</v>
      </c>
      <c r="G393" s="11">
        <v>5745719</v>
      </c>
      <c r="H393" s="12">
        <v>1</v>
      </c>
      <c r="I393" s="32"/>
      <c r="J393" s="32"/>
      <c r="K393" s="32">
        <v>1.155</v>
      </c>
      <c r="N393" s="12" t="s">
        <v>2130</v>
      </c>
      <c r="O393" s="27" t="s">
        <v>2109</v>
      </c>
    </row>
    <row r="394" spans="1:15" x14ac:dyDescent="0.25">
      <c r="A394" s="8">
        <v>46182</v>
      </c>
      <c r="B394" s="23" t="s">
        <v>34</v>
      </c>
      <c r="C394" s="23" t="s">
        <v>1616</v>
      </c>
      <c r="D394" s="23" t="s">
        <v>1617</v>
      </c>
      <c r="E394" s="23" t="s">
        <v>1618</v>
      </c>
      <c r="F394" s="23" t="s">
        <v>67</v>
      </c>
      <c r="G394" s="11">
        <v>6294434</v>
      </c>
      <c r="H394" s="12">
        <v>1</v>
      </c>
      <c r="I394" s="32"/>
      <c r="J394" s="32"/>
      <c r="K394" s="32">
        <v>3.5196999999999998</v>
      </c>
      <c r="N394" s="12" t="s">
        <v>2131</v>
      </c>
      <c r="O394" s="27" t="s">
        <v>2109</v>
      </c>
    </row>
    <row r="395" spans="1:15" x14ac:dyDescent="0.25">
      <c r="A395" s="8">
        <v>46182</v>
      </c>
      <c r="B395" s="23" t="s">
        <v>34</v>
      </c>
      <c r="C395" s="23" t="s">
        <v>1630</v>
      </c>
      <c r="D395" s="23" t="s">
        <v>1631</v>
      </c>
      <c r="E395" s="23" t="s">
        <v>1632</v>
      </c>
      <c r="F395" s="23" t="s">
        <v>1654</v>
      </c>
      <c r="G395" s="11">
        <v>582145248</v>
      </c>
      <c r="H395" s="12">
        <v>1</v>
      </c>
      <c r="I395" s="32"/>
      <c r="J395" s="32"/>
      <c r="K395" s="32">
        <v>1.2721</v>
      </c>
      <c r="N395" s="12" t="s">
        <v>2043</v>
      </c>
      <c r="O395" s="27" t="s">
        <v>2040</v>
      </c>
    </row>
    <row r="396" spans="1:15" x14ac:dyDescent="0.25">
      <c r="A396" s="8">
        <v>46182</v>
      </c>
      <c r="B396" s="23" t="s">
        <v>34</v>
      </c>
      <c r="C396" s="23" t="s">
        <v>1634</v>
      </c>
      <c r="D396" s="23" t="s">
        <v>1635</v>
      </c>
      <c r="E396" s="23" t="s">
        <v>1636</v>
      </c>
      <c r="F396" s="23" t="s">
        <v>67</v>
      </c>
      <c r="G396" s="11">
        <v>278955</v>
      </c>
      <c r="H396" s="12">
        <v>10</v>
      </c>
      <c r="I396" s="32"/>
      <c r="J396" s="32"/>
      <c r="K396" s="32">
        <v>19.874400000000001</v>
      </c>
      <c r="N396" s="12" t="s">
        <v>2065</v>
      </c>
      <c r="O396" s="27" t="s">
        <v>2050</v>
      </c>
    </row>
    <row r="397" spans="1:15" x14ac:dyDescent="0.25">
      <c r="A397" s="8">
        <v>46182</v>
      </c>
      <c r="B397" s="23" t="s">
        <v>34</v>
      </c>
      <c r="C397" s="23" t="s">
        <v>1637</v>
      </c>
      <c r="D397" s="23" t="s">
        <v>1638</v>
      </c>
      <c r="E397" s="23" t="s">
        <v>1639</v>
      </c>
      <c r="F397" s="23" t="s">
        <v>59</v>
      </c>
      <c r="G397" s="11">
        <v>6381738</v>
      </c>
      <c r="H397" s="12">
        <v>10</v>
      </c>
      <c r="I397" s="32"/>
      <c r="J397" s="32"/>
      <c r="K397" s="32">
        <v>10.9236</v>
      </c>
      <c r="N397" s="12" t="s">
        <v>2504</v>
      </c>
      <c r="O397" s="27" t="s">
        <v>2148</v>
      </c>
    </row>
    <row r="398" spans="1:15" x14ac:dyDescent="0.25">
      <c r="A398" s="8">
        <v>46182</v>
      </c>
      <c r="B398" s="23" t="s">
        <v>34</v>
      </c>
      <c r="C398" s="23" t="s">
        <v>1640</v>
      </c>
      <c r="D398" s="23" t="s">
        <v>1641</v>
      </c>
      <c r="E398" s="23" t="s">
        <v>1642</v>
      </c>
      <c r="F398" s="23" t="s">
        <v>59</v>
      </c>
      <c r="G398" s="11">
        <v>442952</v>
      </c>
      <c r="H398" s="12">
        <v>10</v>
      </c>
      <c r="I398" s="32"/>
      <c r="J398" s="32"/>
      <c r="K398" s="32">
        <v>11.318300000000001</v>
      </c>
      <c r="N398" s="12" t="s">
        <v>2505</v>
      </c>
      <c r="O398" s="27" t="s">
        <v>2148</v>
      </c>
    </row>
    <row r="399" spans="1:15" x14ac:dyDescent="0.25">
      <c r="A399" s="8">
        <v>46182</v>
      </c>
      <c r="B399" s="23" t="s">
        <v>34</v>
      </c>
      <c r="C399" s="23" t="s">
        <v>1644</v>
      </c>
      <c r="D399" s="23" t="s">
        <v>1645</v>
      </c>
      <c r="E399" s="23" t="s">
        <v>1646</v>
      </c>
      <c r="F399" s="23" t="s">
        <v>1654</v>
      </c>
      <c r="G399" s="11">
        <v>1031516</v>
      </c>
      <c r="H399" s="12">
        <v>6.01</v>
      </c>
      <c r="I399" s="32"/>
      <c r="J399" s="32"/>
      <c r="K399" s="32">
        <v>30.206399999999999</v>
      </c>
      <c r="N399" s="12" t="s">
        <v>2506</v>
      </c>
      <c r="O399" s="27" t="s">
        <v>2145</v>
      </c>
    </row>
    <row r="400" spans="1:15" x14ac:dyDescent="0.25">
      <c r="A400" s="8">
        <v>46182</v>
      </c>
      <c r="B400" s="23" t="s">
        <v>34</v>
      </c>
      <c r="C400" s="23" t="s">
        <v>1648</v>
      </c>
      <c r="D400" s="23" t="s">
        <v>1649</v>
      </c>
      <c r="E400" s="23" t="s">
        <v>1650</v>
      </c>
      <c r="F400" s="23" t="s">
        <v>67</v>
      </c>
      <c r="G400" s="11">
        <v>1853717</v>
      </c>
      <c r="H400" s="12">
        <v>10</v>
      </c>
      <c r="I400" s="32"/>
      <c r="J400" s="32"/>
      <c r="K400" s="32">
        <v>46.264000000000003</v>
      </c>
      <c r="N400" s="12" t="s">
        <v>2132</v>
      </c>
      <c r="O400" s="27" t="s">
        <v>2109</v>
      </c>
    </row>
    <row r="401" spans="1:15" x14ac:dyDescent="0.25">
      <c r="A401" s="8">
        <v>46182</v>
      </c>
      <c r="B401" s="23" t="s">
        <v>34</v>
      </c>
      <c r="C401" s="23" t="s">
        <v>1657</v>
      </c>
      <c r="D401" s="23" t="s">
        <v>1658</v>
      </c>
      <c r="E401" s="23" t="s">
        <v>1659</v>
      </c>
      <c r="F401" s="23" t="s">
        <v>67</v>
      </c>
      <c r="G401" s="11">
        <v>16681451</v>
      </c>
      <c r="H401" s="12">
        <v>1</v>
      </c>
      <c r="I401" s="32"/>
      <c r="J401" s="32"/>
      <c r="K401" s="32">
        <v>1.1144000000000001</v>
      </c>
      <c r="N401" s="12" t="s">
        <v>2133</v>
      </c>
      <c r="O401" s="27" t="s">
        <v>2109</v>
      </c>
    </row>
    <row r="402" spans="1:15" x14ac:dyDescent="0.25">
      <c r="A402" s="8">
        <v>46182</v>
      </c>
      <c r="B402" s="23" t="s">
        <v>34</v>
      </c>
      <c r="C402" s="23" t="s">
        <v>1660</v>
      </c>
      <c r="D402" s="23" t="s">
        <v>1661</v>
      </c>
      <c r="E402" s="23" t="s">
        <v>1662</v>
      </c>
      <c r="F402" s="23" t="s">
        <v>67</v>
      </c>
      <c r="G402" s="11">
        <v>557509282</v>
      </c>
      <c r="H402" s="12">
        <v>1</v>
      </c>
      <c r="I402" s="32"/>
      <c r="J402" s="32"/>
      <c r="K402" s="32">
        <v>1.0237000000000001</v>
      </c>
      <c r="N402" s="12" t="s">
        <v>2066</v>
      </c>
      <c r="O402" s="27" t="s">
        <v>2050</v>
      </c>
    </row>
    <row r="403" spans="1:15" x14ac:dyDescent="0.25">
      <c r="A403" s="8">
        <v>46182</v>
      </c>
      <c r="B403" s="23" t="s">
        <v>34</v>
      </c>
      <c r="C403" s="23" t="s">
        <v>1666</v>
      </c>
      <c r="D403" s="23" t="s">
        <v>1667</v>
      </c>
      <c r="E403" s="23" t="s">
        <v>1668</v>
      </c>
      <c r="F403" s="23" t="s">
        <v>59</v>
      </c>
      <c r="G403" s="11">
        <v>1588020</v>
      </c>
      <c r="H403" s="12">
        <v>10</v>
      </c>
      <c r="I403" s="32"/>
      <c r="J403" s="32"/>
      <c r="K403" s="32">
        <v>10.994999999999999</v>
      </c>
      <c r="N403" s="12" t="s">
        <v>2507</v>
      </c>
      <c r="O403" s="27" t="s">
        <v>2148</v>
      </c>
    </row>
    <row r="404" spans="1:15" x14ac:dyDescent="0.25">
      <c r="A404" s="8">
        <v>46182</v>
      </c>
      <c r="B404" s="23" t="s">
        <v>34</v>
      </c>
      <c r="C404" s="23" t="s">
        <v>1669</v>
      </c>
      <c r="D404" s="23" t="s">
        <v>1670</v>
      </c>
      <c r="E404" s="23" t="s">
        <v>1671</v>
      </c>
      <c r="F404" s="23" t="s">
        <v>59</v>
      </c>
      <c r="G404" s="11">
        <v>1078920</v>
      </c>
      <c r="H404" s="12">
        <v>10</v>
      </c>
      <c r="I404" s="32"/>
      <c r="J404" s="32"/>
      <c r="K404" s="32">
        <v>11.3971</v>
      </c>
      <c r="N404" s="12" t="s">
        <v>2508</v>
      </c>
      <c r="O404" s="27" t="s">
        <v>2148</v>
      </c>
    </row>
    <row r="405" spans="1:15" x14ac:dyDescent="0.25">
      <c r="A405" s="8">
        <v>46182</v>
      </c>
      <c r="B405" s="23" t="s">
        <v>34</v>
      </c>
      <c r="C405" s="23" t="s">
        <v>1678</v>
      </c>
      <c r="D405" s="23" t="s">
        <v>1679</v>
      </c>
      <c r="E405" s="23" t="s">
        <v>1680</v>
      </c>
      <c r="F405" s="23" t="s">
        <v>59</v>
      </c>
      <c r="G405" s="11">
        <v>438405</v>
      </c>
      <c r="H405" s="12">
        <v>10</v>
      </c>
      <c r="I405" s="32"/>
      <c r="J405" s="32"/>
      <c r="K405" s="32">
        <v>12.555099999999999</v>
      </c>
      <c r="N405" s="12" t="s">
        <v>2509</v>
      </c>
      <c r="O405" s="27" t="s">
        <v>2148</v>
      </c>
    </row>
    <row r="406" spans="1:15" x14ac:dyDescent="0.25">
      <c r="A406" s="8">
        <v>46182</v>
      </c>
      <c r="B406" s="23" t="s">
        <v>34</v>
      </c>
      <c r="C406" s="23" t="s">
        <v>1691</v>
      </c>
      <c r="D406" s="23" t="s">
        <v>1692</v>
      </c>
      <c r="E406" s="23" t="s">
        <v>1693</v>
      </c>
      <c r="F406" s="23" t="s">
        <v>67</v>
      </c>
      <c r="G406" s="11">
        <v>3773663</v>
      </c>
      <c r="H406" s="12">
        <v>1</v>
      </c>
      <c r="I406" s="32"/>
      <c r="J406" s="32"/>
      <c r="K406" s="32">
        <v>1.1216999999999999</v>
      </c>
      <c r="N406" s="12" t="s">
        <v>2134</v>
      </c>
      <c r="O406" s="27" t="s">
        <v>2109</v>
      </c>
    </row>
    <row r="407" spans="1:15" x14ac:dyDescent="0.25">
      <c r="A407" s="8">
        <v>46182</v>
      </c>
      <c r="B407" s="23" t="s">
        <v>34</v>
      </c>
      <c r="C407" s="23" t="s">
        <v>1683</v>
      </c>
      <c r="D407" s="23" t="s">
        <v>1684</v>
      </c>
      <c r="E407" s="23" t="s">
        <v>1685</v>
      </c>
      <c r="F407" s="23" t="s">
        <v>67</v>
      </c>
      <c r="G407" s="11">
        <v>5209252</v>
      </c>
      <c r="H407" s="12">
        <v>1</v>
      </c>
      <c r="I407" s="32"/>
      <c r="J407" s="32"/>
      <c r="K407" s="32">
        <v>1.4101999999999999</v>
      </c>
      <c r="N407" s="12" t="s">
        <v>2135</v>
      </c>
      <c r="O407" s="27" t="s">
        <v>2109</v>
      </c>
    </row>
    <row r="408" spans="1:15" x14ac:dyDescent="0.25">
      <c r="A408" s="8">
        <v>46182</v>
      </c>
      <c r="B408" s="23" t="s">
        <v>34</v>
      </c>
      <c r="C408" s="23" t="s">
        <v>1687</v>
      </c>
      <c r="D408" s="23" t="s">
        <v>1688</v>
      </c>
      <c r="E408" s="23" t="s">
        <v>1689</v>
      </c>
      <c r="F408" s="23" t="s">
        <v>59</v>
      </c>
      <c r="G408" s="11">
        <v>1879526</v>
      </c>
      <c r="H408" s="12">
        <v>10</v>
      </c>
      <c r="I408" s="32"/>
      <c r="J408" s="32"/>
      <c r="K408" s="32">
        <v>10.450699999999999</v>
      </c>
      <c r="N408" s="12" t="s">
        <v>2510</v>
      </c>
      <c r="O408" s="27" t="s">
        <v>2145</v>
      </c>
    </row>
    <row r="409" spans="1:15" x14ac:dyDescent="0.25">
      <c r="A409" s="8">
        <v>46182</v>
      </c>
      <c r="B409" s="23" t="s">
        <v>34</v>
      </c>
      <c r="C409" s="23" t="s">
        <v>1943</v>
      </c>
      <c r="D409" s="23" t="s">
        <v>1944</v>
      </c>
      <c r="E409" s="23" t="s">
        <v>1945</v>
      </c>
      <c r="F409" s="23" t="s">
        <v>67</v>
      </c>
      <c r="G409" s="11">
        <v>23200848</v>
      </c>
      <c r="H409" s="12">
        <v>1</v>
      </c>
      <c r="I409" s="32"/>
      <c r="J409" s="32"/>
      <c r="K409" s="32">
        <v>1.0772999999999999</v>
      </c>
      <c r="N409" s="12" t="s">
        <v>2067</v>
      </c>
      <c r="O409" s="27" t="s">
        <v>2050</v>
      </c>
    </row>
    <row r="410" spans="1:15" x14ac:dyDescent="0.25">
      <c r="A410" s="8">
        <v>46182</v>
      </c>
      <c r="B410" s="23" t="s">
        <v>34</v>
      </c>
      <c r="C410" s="23" t="s">
        <v>1946</v>
      </c>
      <c r="D410" s="23" t="s">
        <v>1947</v>
      </c>
      <c r="E410" s="23" t="s">
        <v>1948</v>
      </c>
      <c r="F410" s="23" t="s">
        <v>59</v>
      </c>
      <c r="G410" s="11">
        <v>754726</v>
      </c>
      <c r="H410" s="12">
        <v>10</v>
      </c>
      <c r="I410" s="32"/>
      <c r="J410" s="32"/>
      <c r="K410" s="32">
        <v>13.313499999999999</v>
      </c>
      <c r="N410" s="12" t="s">
        <v>2511</v>
      </c>
      <c r="O410" s="27" t="s">
        <v>2145</v>
      </c>
    </row>
    <row r="411" spans="1:15" x14ac:dyDescent="0.25">
      <c r="A411" s="8">
        <v>46182</v>
      </c>
      <c r="B411" s="23" t="s">
        <v>34</v>
      </c>
      <c r="C411" s="23" t="s">
        <v>1954</v>
      </c>
      <c r="D411" s="23" t="s">
        <v>1955</v>
      </c>
      <c r="E411" s="23" t="s">
        <v>1956</v>
      </c>
      <c r="F411" s="23" t="s">
        <v>67</v>
      </c>
      <c r="G411" s="11">
        <v>4894281</v>
      </c>
      <c r="H411" s="12">
        <v>1</v>
      </c>
      <c r="I411" s="32"/>
      <c r="J411" s="32"/>
      <c r="K411" s="32">
        <v>1.1003000000000001</v>
      </c>
      <c r="N411" s="12" t="s">
        <v>2136</v>
      </c>
      <c r="O411" s="27" t="s">
        <v>2109</v>
      </c>
    </row>
    <row r="412" spans="1:15" x14ac:dyDescent="0.25">
      <c r="A412" s="8">
        <v>46182</v>
      </c>
      <c r="B412" s="23" t="s">
        <v>34</v>
      </c>
      <c r="C412" s="23" t="s">
        <v>1949</v>
      </c>
      <c r="D412" s="23" t="s">
        <v>1950</v>
      </c>
      <c r="E412" s="23" t="s">
        <v>1951</v>
      </c>
      <c r="F412" s="23" t="s">
        <v>59</v>
      </c>
      <c r="G412" s="11">
        <v>531821</v>
      </c>
      <c r="H412" s="12">
        <v>10</v>
      </c>
      <c r="I412" s="32"/>
      <c r="J412" s="32"/>
      <c r="K412" s="32">
        <v>10.178900000000001</v>
      </c>
      <c r="N412" s="12" t="s">
        <v>2512</v>
      </c>
      <c r="O412" s="27" t="s">
        <v>2145</v>
      </c>
    </row>
    <row r="413" spans="1:15" x14ac:dyDescent="0.25">
      <c r="A413" s="8">
        <v>46182</v>
      </c>
      <c r="B413" s="23" t="s">
        <v>34</v>
      </c>
      <c r="C413" s="23" t="s">
        <v>1957</v>
      </c>
      <c r="D413" s="23" t="s">
        <v>1958</v>
      </c>
      <c r="E413" s="23" t="s">
        <v>1959</v>
      </c>
      <c r="F413" s="23" t="s">
        <v>59</v>
      </c>
      <c r="G413" s="11">
        <v>881277</v>
      </c>
      <c r="H413" s="12">
        <v>10</v>
      </c>
      <c r="I413" s="32"/>
      <c r="J413" s="32"/>
      <c r="K413" s="32">
        <v>10.6511</v>
      </c>
      <c r="N413" s="12" t="s">
        <v>2513</v>
      </c>
      <c r="O413" s="27" t="s">
        <v>2145</v>
      </c>
    </row>
    <row r="414" spans="1:15" x14ac:dyDescent="0.25">
      <c r="A414" s="8">
        <v>46182</v>
      </c>
      <c r="B414" s="23" t="s">
        <v>34</v>
      </c>
      <c r="C414" s="23" t="s">
        <v>1989</v>
      </c>
      <c r="D414" s="23" t="s">
        <v>1990</v>
      </c>
      <c r="E414" s="23" t="s">
        <v>1991</v>
      </c>
      <c r="F414" s="23" t="s">
        <v>1992</v>
      </c>
      <c r="G414" s="11">
        <v>4153788</v>
      </c>
      <c r="H414" s="12">
        <v>6.02</v>
      </c>
      <c r="I414" s="32"/>
      <c r="J414" s="32"/>
      <c r="K414" s="32">
        <v>7.9734999999999996</v>
      </c>
      <c r="N414" s="12" t="s">
        <v>2140</v>
      </c>
      <c r="O414" s="27" t="s">
        <v>2112</v>
      </c>
    </row>
    <row r="415" spans="1:15" x14ac:dyDescent="0.25">
      <c r="A415" s="8">
        <v>46182</v>
      </c>
      <c r="B415" s="23" t="s">
        <v>34</v>
      </c>
      <c r="C415" s="23" t="s">
        <v>1993</v>
      </c>
      <c r="D415" s="23" t="s">
        <v>1994</v>
      </c>
      <c r="E415" s="23" t="s">
        <v>1995</v>
      </c>
      <c r="F415" s="23" t="s">
        <v>59</v>
      </c>
      <c r="G415" s="11">
        <v>13410488</v>
      </c>
      <c r="H415" s="12">
        <v>10</v>
      </c>
      <c r="I415" s="32"/>
      <c r="J415" s="32"/>
      <c r="K415" s="32">
        <v>10.9129</v>
      </c>
      <c r="N415" s="12" t="s">
        <v>2514</v>
      </c>
      <c r="O415" s="27" t="s">
        <v>2145</v>
      </c>
    </row>
    <row r="416" spans="1:15" x14ac:dyDescent="0.25">
      <c r="A416" s="8">
        <v>46182</v>
      </c>
      <c r="B416" s="23" t="s">
        <v>34</v>
      </c>
      <c r="C416" s="23" t="s">
        <v>1996</v>
      </c>
      <c r="D416" s="23" t="s">
        <v>1997</v>
      </c>
      <c r="E416" s="23" t="s">
        <v>1998</v>
      </c>
      <c r="F416" s="23" t="s">
        <v>67</v>
      </c>
      <c r="G416" s="11">
        <v>3107728</v>
      </c>
      <c r="H416" s="12">
        <v>1</v>
      </c>
      <c r="I416" s="32"/>
      <c r="J416" s="32"/>
      <c r="K416" s="32">
        <v>0.97299999999999998</v>
      </c>
      <c r="N416" s="12" t="s">
        <v>2515</v>
      </c>
      <c r="O416" s="27" t="s">
        <v>2141</v>
      </c>
    </row>
    <row r="417" spans="1:17" x14ac:dyDescent="0.25">
      <c r="A417" s="8">
        <v>46182</v>
      </c>
      <c r="B417" s="23" t="s">
        <v>28</v>
      </c>
      <c r="C417" s="23" t="s">
        <v>29</v>
      </c>
      <c r="D417" s="23" t="s">
        <v>30</v>
      </c>
      <c r="E417" s="23" t="s">
        <v>31</v>
      </c>
      <c r="F417" s="23" t="s">
        <v>32</v>
      </c>
      <c r="H417" s="12">
        <v>10</v>
      </c>
      <c r="I417" s="32"/>
      <c r="J417" s="32"/>
      <c r="K417" s="32">
        <v>9.6999999999999993</v>
      </c>
      <c r="N417" s="12" t="s">
        <v>33</v>
      </c>
      <c r="O417" s="27" t="s">
        <v>33</v>
      </c>
    </row>
    <row r="418" spans="1:17" x14ac:dyDescent="0.25">
      <c r="A418" s="8">
        <v>46182</v>
      </c>
      <c r="B418" s="23" t="s">
        <v>35</v>
      </c>
      <c r="C418" s="23" t="s">
        <v>36</v>
      </c>
      <c r="D418" s="23" t="s">
        <v>37</v>
      </c>
      <c r="E418" s="23" t="s">
        <v>38</v>
      </c>
      <c r="F418" s="23" t="s">
        <v>39</v>
      </c>
      <c r="G418" s="11">
        <v>40996060</v>
      </c>
      <c r="H418" s="12">
        <v>6.02</v>
      </c>
      <c r="I418" s="32"/>
      <c r="J418" s="32"/>
      <c r="K418" s="32">
        <v>44.6248</v>
      </c>
      <c r="N418" s="12" t="s">
        <v>2516</v>
      </c>
      <c r="O418" s="27" t="s">
        <v>2148</v>
      </c>
    </row>
    <row r="419" spans="1:17" x14ac:dyDescent="0.25">
      <c r="A419" s="8">
        <v>46182</v>
      </c>
      <c r="B419" s="23" t="s">
        <v>35</v>
      </c>
      <c r="C419" s="23" t="s">
        <v>40</v>
      </c>
      <c r="D419" s="23" t="s">
        <v>41</v>
      </c>
      <c r="E419" s="23" t="s">
        <v>42</v>
      </c>
      <c r="F419" s="23" t="s">
        <v>39</v>
      </c>
      <c r="G419" s="11">
        <v>225227</v>
      </c>
      <c r="H419" s="12">
        <v>10</v>
      </c>
      <c r="I419" s="32"/>
      <c r="J419" s="32"/>
      <c r="K419" s="32">
        <v>31.0883</v>
      </c>
      <c r="N419" s="12" t="s">
        <v>2517</v>
      </c>
      <c r="O419" s="27" t="s">
        <v>2156</v>
      </c>
    </row>
    <row r="420" spans="1:17" x14ac:dyDescent="0.25">
      <c r="A420" s="8">
        <v>46182</v>
      </c>
      <c r="B420" s="23" t="s">
        <v>35</v>
      </c>
      <c r="C420" s="23" t="s">
        <v>43</v>
      </c>
      <c r="D420" s="23" t="s">
        <v>44</v>
      </c>
      <c r="E420" s="23" t="s">
        <v>45</v>
      </c>
      <c r="F420" s="23" t="s">
        <v>46</v>
      </c>
      <c r="G420" s="11">
        <v>1321076</v>
      </c>
      <c r="H420" s="12">
        <v>10</v>
      </c>
      <c r="I420" s="32"/>
      <c r="J420" s="32"/>
      <c r="K420" s="32">
        <v>12.519600000000001</v>
      </c>
      <c r="N420" s="12" t="s">
        <v>2518</v>
      </c>
      <c r="O420" s="27" t="s">
        <v>2156</v>
      </c>
    </row>
    <row r="421" spans="1:17" x14ac:dyDescent="0.25">
      <c r="A421" s="8">
        <v>46182</v>
      </c>
      <c r="B421" s="23" t="s">
        <v>35</v>
      </c>
      <c r="C421" s="23" t="s">
        <v>47</v>
      </c>
      <c r="D421" s="23" t="s">
        <v>48</v>
      </c>
      <c r="E421" s="23" t="s">
        <v>49</v>
      </c>
      <c r="F421" s="23" t="s">
        <v>46</v>
      </c>
      <c r="G421" s="11">
        <v>912138</v>
      </c>
      <c r="H421" s="12">
        <v>5.0999999999999996</v>
      </c>
      <c r="I421" s="32"/>
      <c r="J421" s="32"/>
      <c r="K421" s="32">
        <v>17.841799999999999</v>
      </c>
      <c r="N421" s="12" t="s">
        <v>2519</v>
      </c>
      <c r="O421" s="27" t="s">
        <v>2156</v>
      </c>
    </row>
    <row r="422" spans="1:17" x14ac:dyDescent="0.25">
      <c r="A422" s="8">
        <v>46182</v>
      </c>
      <c r="B422" s="23" t="s">
        <v>35</v>
      </c>
      <c r="C422" s="23" t="s">
        <v>52</v>
      </c>
      <c r="D422" s="23" t="s">
        <v>53</v>
      </c>
      <c r="E422" s="23" t="s">
        <v>54</v>
      </c>
      <c r="F422" s="23" t="s">
        <v>46</v>
      </c>
      <c r="G422" s="11">
        <v>2900475</v>
      </c>
      <c r="H422" s="12">
        <v>6</v>
      </c>
      <c r="I422" s="32"/>
      <c r="J422" s="32"/>
      <c r="K422" s="32">
        <v>17.691800000000001</v>
      </c>
      <c r="N422" s="12" t="s">
        <v>2520</v>
      </c>
      <c r="O422" s="27" t="s">
        <v>2156</v>
      </c>
    </row>
    <row r="423" spans="1:17" x14ac:dyDescent="0.25">
      <c r="A423" s="8">
        <v>46182</v>
      </c>
      <c r="B423" s="23" t="s">
        <v>35</v>
      </c>
      <c r="C423" s="23" t="s">
        <v>56</v>
      </c>
      <c r="D423" s="23" t="s">
        <v>57</v>
      </c>
      <c r="E423" s="23" t="s">
        <v>58</v>
      </c>
      <c r="F423" s="23" t="s">
        <v>86</v>
      </c>
      <c r="G423" s="11">
        <v>623188</v>
      </c>
      <c r="H423" s="12">
        <v>6</v>
      </c>
      <c r="I423" s="32"/>
      <c r="J423" s="32"/>
      <c r="K423" s="32">
        <v>17.133800000000001</v>
      </c>
      <c r="N423" s="12" t="s">
        <v>2521</v>
      </c>
      <c r="O423" s="27" t="s">
        <v>2156</v>
      </c>
    </row>
    <row r="424" spans="1:17" x14ac:dyDescent="0.25">
      <c r="A424" s="8">
        <v>46182</v>
      </c>
      <c r="B424" s="23" t="s">
        <v>35</v>
      </c>
      <c r="C424" s="23" t="s">
        <v>60</v>
      </c>
      <c r="D424" s="23" t="s">
        <v>61</v>
      </c>
      <c r="E424" s="23" t="s">
        <v>62</v>
      </c>
      <c r="F424" s="23" t="s">
        <v>46</v>
      </c>
      <c r="G424" s="11">
        <v>561092</v>
      </c>
      <c r="H424" s="12">
        <v>6</v>
      </c>
      <c r="I424" s="32"/>
      <c r="J424" s="32"/>
      <c r="K424" s="32">
        <v>11.016299999999999</v>
      </c>
      <c r="N424" s="12" t="s">
        <v>2522</v>
      </c>
      <c r="O424" s="27" t="s">
        <v>2148</v>
      </c>
    </row>
    <row r="425" spans="1:17" x14ac:dyDescent="0.25">
      <c r="A425" s="8">
        <v>46182</v>
      </c>
      <c r="B425" s="23" t="s">
        <v>35</v>
      </c>
      <c r="C425" s="23" t="s">
        <v>63</v>
      </c>
      <c r="D425" s="23" t="s">
        <v>64</v>
      </c>
      <c r="E425" s="23" t="s">
        <v>65</v>
      </c>
      <c r="F425" s="23" t="s">
        <v>46</v>
      </c>
      <c r="G425" s="11">
        <v>475900</v>
      </c>
      <c r="H425" s="12">
        <v>6.02</v>
      </c>
      <c r="I425" s="32"/>
      <c r="J425" s="32"/>
      <c r="K425" s="32">
        <v>21.1157</v>
      </c>
      <c r="N425" s="12" t="s">
        <v>2523</v>
      </c>
      <c r="O425" s="27" t="s">
        <v>2156</v>
      </c>
    </row>
    <row r="426" spans="1:17" x14ac:dyDescent="0.25">
      <c r="A426" s="8">
        <v>46182</v>
      </c>
      <c r="B426" s="23" t="s">
        <v>35</v>
      </c>
      <c r="C426" s="23" t="s">
        <v>68</v>
      </c>
      <c r="D426" s="23" t="s">
        <v>69</v>
      </c>
      <c r="E426" s="23" t="s">
        <v>70</v>
      </c>
      <c r="F426" s="23" t="s">
        <v>39</v>
      </c>
      <c r="G426" s="11">
        <v>533605</v>
      </c>
      <c r="H426" s="12">
        <v>8.0175000000000001</v>
      </c>
      <c r="I426" s="32"/>
      <c r="J426" s="32"/>
      <c r="K426" s="32">
        <v>9.4460999999999995</v>
      </c>
      <c r="N426" s="12" t="s">
        <v>2524</v>
      </c>
      <c r="O426" s="27" t="s">
        <v>2156</v>
      </c>
    </row>
    <row r="427" spans="1:17" x14ac:dyDescent="0.25">
      <c r="A427" s="8">
        <v>46182</v>
      </c>
      <c r="B427" s="23" t="s">
        <v>35</v>
      </c>
      <c r="C427" s="23" t="s">
        <v>71</v>
      </c>
      <c r="D427" s="23" t="s">
        <v>72</v>
      </c>
      <c r="E427" s="23" t="s">
        <v>73</v>
      </c>
      <c r="F427" s="23" t="s">
        <v>67</v>
      </c>
      <c r="G427" s="11">
        <v>299679</v>
      </c>
      <c r="H427" s="12">
        <v>10</v>
      </c>
      <c r="I427" s="32"/>
      <c r="J427" s="32"/>
      <c r="K427" s="32">
        <v>9.0679999999999996</v>
      </c>
      <c r="N427" s="12" t="s">
        <v>2525</v>
      </c>
      <c r="O427" s="27" t="s">
        <v>2148</v>
      </c>
    </row>
    <row r="428" spans="1:17" x14ac:dyDescent="0.25">
      <c r="A428" s="8">
        <v>46182</v>
      </c>
      <c r="B428" s="23" t="s">
        <v>35</v>
      </c>
      <c r="C428" s="23" t="s">
        <v>76</v>
      </c>
      <c r="D428" s="23" t="s">
        <v>77</v>
      </c>
      <c r="E428" s="23" t="s">
        <v>78</v>
      </c>
      <c r="F428" s="23" t="s">
        <v>39</v>
      </c>
      <c r="G428" s="11">
        <v>2876030</v>
      </c>
      <c r="H428" s="12">
        <v>1</v>
      </c>
      <c r="I428" s="32"/>
      <c r="J428" s="32"/>
      <c r="K428" s="32">
        <v>1.6252</v>
      </c>
      <c r="N428" s="12" t="s">
        <v>2526</v>
      </c>
      <c r="O428" s="27" t="s">
        <v>2156</v>
      </c>
    </row>
    <row r="429" spans="1:17" x14ac:dyDescent="0.25">
      <c r="A429" s="8">
        <v>46182</v>
      </c>
      <c r="B429" s="23" t="s">
        <v>35</v>
      </c>
      <c r="C429" s="23" t="s">
        <v>79</v>
      </c>
      <c r="D429" s="23" t="s">
        <v>80</v>
      </c>
      <c r="E429" s="23" t="s">
        <v>81</v>
      </c>
      <c r="F429" s="23" t="s">
        <v>46</v>
      </c>
      <c r="G429" s="11">
        <v>688058</v>
      </c>
      <c r="H429" s="12">
        <v>10</v>
      </c>
      <c r="I429" s="32"/>
      <c r="J429" s="32"/>
      <c r="K429" s="32">
        <v>30.781400000000001</v>
      </c>
      <c r="N429" s="12" t="s">
        <v>2527</v>
      </c>
      <c r="O429" s="27" t="s">
        <v>2156</v>
      </c>
    </row>
    <row r="430" spans="1:17" x14ac:dyDescent="0.25">
      <c r="A430" s="8">
        <v>46182</v>
      </c>
      <c r="B430" s="23" t="s">
        <v>35</v>
      </c>
      <c r="C430" s="23" t="s">
        <v>82</v>
      </c>
      <c r="D430" s="23" t="s">
        <v>83</v>
      </c>
      <c r="E430" s="23" t="s">
        <v>84</v>
      </c>
      <c r="F430" s="23" t="s">
        <v>1323</v>
      </c>
      <c r="G430" s="11">
        <v>812386</v>
      </c>
      <c r="H430" s="12">
        <v>6.02</v>
      </c>
      <c r="I430" s="32"/>
      <c r="J430" s="32"/>
      <c r="K430" s="32">
        <v>8.1206999999999994</v>
      </c>
      <c r="N430" s="12" t="s">
        <v>2528</v>
      </c>
      <c r="O430" s="27" t="s">
        <v>2156</v>
      </c>
    </row>
    <row r="431" spans="1:17" x14ac:dyDescent="0.25">
      <c r="A431" s="8">
        <v>46182</v>
      </c>
      <c r="B431" s="23" t="s">
        <v>35</v>
      </c>
      <c r="C431" s="23" t="s">
        <v>87</v>
      </c>
      <c r="D431" s="23" t="s">
        <v>88</v>
      </c>
      <c r="E431" s="23" t="s">
        <v>89</v>
      </c>
      <c r="F431" s="23" t="s">
        <v>66</v>
      </c>
      <c r="G431" s="11">
        <v>37683342</v>
      </c>
      <c r="H431" s="12">
        <v>6.0101209999999998</v>
      </c>
      <c r="I431" s="32"/>
      <c r="J431" s="32"/>
      <c r="K431" s="32">
        <v>22.3873</v>
      </c>
      <c r="N431" s="12" t="s">
        <v>2529</v>
      </c>
      <c r="O431" s="27" t="s">
        <v>2141</v>
      </c>
      <c r="P431" s="11">
        <v>45183</v>
      </c>
      <c r="Q431" s="12">
        <v>1010653.57</v>
      </c>
    </row>
    <row r="432" spans="1:17" x14ac:dyDescent="0.25">
      <c r="A432" s="8">
        <v>46182</v>
      </c>
      <c r="B432" s="23" t="s">
        <v>35</v>
      </c>
      <c r="C432" s="23" t="s">
        <v>90</v>
      </c>
      <c r="D432" s="23" t="s">
        <v>91</v>
      </c>
      <c r="E432" s="23" t="s">
        <v>92</v>
      </c>
      <c r="F432" s="23" t="s">
        <v>39</v>
      </c>
      <c r="G432" s="11">
        <v>3316823</v>
      </c>
      <c r="H432" s="12">
        <v>6</v>
      </c>
      <c r="I432" s="32"/>
      <c r="J432" s="32"/>
      <c r="K432" s="32">
        <v>12.4983</v>
      </c>
      <c r="N432" s="12" t="s">
        <v>2530</v>
      </c>
      <c r="O432" s="27" t="s">
        <v>2156</v>
      </c>
    </row>
    <row r="433" spans="1:17" x14ac:dyDescent="0.25">
      <c r="A433" s="8">
        <v>46182</v>
      </c>
      <c r="B433" s="23" t="s">
        <v>35</v>
      </c>
      <c r="C433" s="23" t="s">
        <v>93</v>
      </c>
      <c r="D433" s="23" t="s">
        <v>94</v>
      </c>
      <c r="E433" s="23" t="s">
        <v>95</v>
      </c>
      <c r="F433" s="23" t="s">
        <v>46</v>
      </c>
      <c r="G433" s="11">
        <v>1000222</v>
      </c>
      <c r="H433" s="12">
        <v>10</v>
      </c>
      <c r="I433" s="32"/>
      <c r="J433" s="32"/>
      <c r="K433" s="32">
        <v>13.6114</v>
      </c>
      <c r="N433" s="12" t="s">
        <v>2531</v>
      </c>
      <c r="O433" s="27" t="s">
        <v>2156</v>
      </c>
      <c r="P433" s="11">
        <v>10</v>
      </c>
      <c r="Q433" s="12">
        <v>135.53</v>
      </c>
    </row>
    <row r="434" spans="1:17" x14ac:dyDescent="0.25">
      <c r="A434" s="8">
        <v>46182</v>
      </c>
      <c r="B434" s="23" t="s">
        <v>35</v>
      </c>
      <c r="C434" s="23" t="s">
        <v>96</v>
      </c>
      <c r="D434" s="23" t="s">
        <v>97</v>
      </c>
      <c r="E434" s="23" t="s">
        <v>98</v>
      </c>
      <c r="F434" s="23" t="s">
        <v>59</v>
      </c>
      <c r="G434" s="11">
        <v>3013365</v>
      </c>
      <c r="H434" s="12">
        <v>1</v>
      </c>
      <c r="I434" s="32"/>
      <c r="J434" s="32"/>
      <c r="K434" s="32">
        <v>2.1305000000000001</v>
      </c>
      <c r="N434" s="12" t="s">
        <v>2532</v>
      </c>
      <c r="O434" s="27" t="s">
        <v>2148</v>
      </c>
      <c r="P434" s="11">
        <v>460</v>
      </c>
      <c r="Q434" s="12">
        <v>980.09</v>
      </c>
    </row>
    <row r="435" spans="1:17" x14ac:dyDescent="0.25">
      <c r="A435" s="8">
        <v>46182</v>
      </c>
      <c r="B435" s="23" t="s">
        <v>35</v>
      </c>
      <c r="C435" s="23" t="s">
        <v>99</v>
      </c>
      <c r="D435" s="23" t="s">
        <v>100</v>
      </c>
      <c r="E435" s="23" t="s">
        <v>101</v>
      </c>
      <c r="F435" s="23" t="s">
        <v>46</v>
      </c>
      <c r="G435" s="11">
        <v>1388646</v>
      </c>
      <c r="H435" s="12">
        <v>10</v>
      </c>
      <c r="I435" s="32"/>
      <c r="J435" s="32"/>
      <c r="K435" s="32">
        <v>13.4663</v>
      </c>
      <c r="N435" s="12" t="s">
        <v>2533</v>
      </c>
      <c r="O435" s="27" t="s">
        <v>2156</v>
      </c>
    </row>
    <row r="436" spans="1:17" x14ac:dyDescent="0.25">
      <c r="A436" s="8">
        <v>46182</v>
      </c>
      <c r="B436" s="23" t="s">
        <v>35</v>
      </c>
      <c r="C436" s="23" t="s">
        <v>103</v>
      </c>
      <c r="D436" s="23" t="s">
        <v>104</v>
      </c>
      <c r="E436" s="23" t="s">
        <v>105</v>
      </c>
      <c r="F436" s="23" t="s">
        <v>46</v>
      </c>
      <c r="G436" s="11">
        <v>740522</v>
      </c>
      <c r="H436" s="12">
        <v>10</v>
      </c>
      <c r="I436" s="32"/>
      <c r="J436" s="32"/>
      <c r="K436" s="32">
        <v>14.251099999999999</v>
      </c>
      <c r="N436" s="12" t="s">
        <v>2534</v>
      </c>
      <c r="O436" s="27" t="s">
        <v>2156</v>
      </c>
    </row>
    <row r="437" spans="1:17" x14ac:dyDescent="0.25">
      <c r="A437" s="8">
        <v>46182</v>
      </c>
      <c r="B437" s="23" t="s">
        <v>35</v>
      </c>
      <c r="C437" s="23" t="s">
        <v>106</v>
      </c>
      <c r="D437" s="23" t="s">
        <v>107</v>
      </c>
      <c r="E437" s="23" t="s">
        <v>108</v>
      </c>
      <c r="F437" s="23" t="s">
        <v>39</v>
      </c>
      <c r="G437" s="11">
        <v>7526371</v>
      </c>
      <c r="H437" s="12">
        <v>2.48</v>
      </c>
      <c r="I437" s="32"/>
      <c r="J437" s="32"/>
      <c r="K437" s="32">
        <v>5.8745000000000003</v>
      </c>
      <c r="N437" s="12" t="s">
        <v>2535</v>
      </c>
      <c r="O437" s="27" t="s">
        <v>2156</v>
      </c>
    </row>
    <row r="438" spans="1:17" x14ac:dyDescent="0.25">
      <c r="A438" s="8">
        <v>46182</v>
      </c>
      <c r="B438" s="23" t="s">
        <v>35</v>
      </c>
      <c r="C438" s="23" t="s">
        <v>110</v>
      </c>
      <c r="D438" s="23" t="s">
        <v>111</v>
      </c>
      <c r="E438" s="23" t="s">
        <v>112</v>
      </c>
      <c r="F438" s="23" t="s">
        <v>51</v>
      </c>
      <c r="G438" s="11">
        <v>2017524</v>
      </c>
      <c r="H438" s="12">
        <v>5</v>
      </c>
      <c r="I438" s="32"/>
      <c r="J438" s="32"/>
      <c r="K438" s="32">
        <v>14.1678</v>
      </c>
      <c r="N438" s="12" t="s">
        <v>2536</v>
      </c>
      <c r="O438" s="27" t="s">
        <v>2156</v>
      </c>
    </row>
    <row r="439" spans="1:17" x14ac:dyDescent="0.25">
      <c r="A439" s="8">
        <v>46182</v>
      </c>
      <c r="B439" s="23" t="s">
        <v>35</v>
      </c>
      <c r="C439" s="23" t="s">
        <v>113</v>
      </c>
      <c r="D439" s="23" t="s">
        <v>114</v>
      </c>
      <c r="E439" s="23" t="s">
        <v>115</v>
      </c>
      <c r="F439" s="23" t="s">
        <v>39</v>
      </c>
      <c r="G439" s="11">
        <v>3352020</v>
      </c>
      <c r="H439" s="12">
        <v>1</v>
      </c>
      <c r="I439" s="32"/>
      <c r="J439" s="32"/>
      <c r="K439" s="32">
        <v>1.623</v>
      </c>
      <c r="N439" s="12" t="s">
        <v>2537</v>
      </c>
      <c r="O439" s="27" t="s">
        <v>2156</v>
      </c>
    </row>
    <row r="440" spans="1:17" x14ac:dyDescent="0.25">
      <c r="A440" s="8">
        <v>46182</v>
      </c>
      <c r="B440" s="23" t="s">
        <v>35</v>
      </c>
      <c r="C440" s="23" t="s">
        <v>116</v>
      </c>
      <c r="D440" s="23" t="s">
        <v>117</v>
      </c>
      <c r="E440" s="23" t="s">
        <v>1330</v>
      </c>
      <c r="F440" s="23" t="s">
        <v>39</v>
      </c>
      <c r="G440" s="11">
        <v>3093955</v>
      </c>
      <c r="H440" s="12">
        <v>1.22</v>
      </c>
      <c r="I440" s="32"/>
      <c r="J440" s="32"/>
      <c r="K440" s="32">
        <v>2.0316000000000001</v>
      </c>
      <c r="N440" s="12" t="s">
        <v>2538</v>
      </c>
      <c r="O440" s="27" t="s">
        <v>2156</v>
      </c>
    </row>
    <row r="441" spans="1:17" x14ac:dyDescent="0.25">
      <c r="A441" s="8">
        <v>46182</v>
      </c>
      <c r="B441" s="23" t="s">
        <v>35</v>
      </c>
      <c r="C441" s="23" t="s">
        <v>118</v>
      </c>
      <c r="D441" s="23" t="s">
        <v>119</v>
      </c>
      <c r="E441" s="23" t="s">
        <v>1456</v>
      </c>
      <c r="F441" s="23" t="s">
        <v>149</v>
      </c>
      <c r="G441" s="11">
        <v>1277251</v>
      </c>
      <c r="H441" s="12">
        <v>5</v>
      </c>
      <c r="I441" s="32"/>
      <c r="J441" s="32"/>
      <c r="K441" s="32">
        <v>5.8585000000000003</v>
      </c>
      <c r="N441" s="12" t="s">
        <v>2539</v>
      </c>
      <c r="O441" s="27" t="s">
        <v>2156</v>
      </c>
    </row>
    <row r="442" spans="1:17" x14ac:dyDescent="0.25">
      <c r="A442" s="8">
        <v>46182</v>
      </c>
      <c r="B442" s="23" t="s">
        <v>35</v>
      </c>
      <c r="C442" s="23" t="s">
        <v>120</v>
      </c>
      <c r="D442" s="23" t="s">
        <v>121</v>
      </c>
      <c r="E442" s="23" t="s">
        <v>122</v>
      </c>
      <c r="F442" s="23" t="s">
        <v>39</v>
      </c>
      <c r="G442" s="11">
        <v>2647396</v>
      </c>
      <c r="H442" s="12">
        <v>10</v>
      </c>
      <c r="I442" s="32"/>
      <c r="J442" s="32"/>
      <c r="K442" s="32">
        <v>56.544600000000003</v>
      </c>
      <c r="N442" s="12" t="s">
        <v>2540</v>
      </c>
      <c r="O442" s="27" t="s">
        <v>2148</v>
      </c>
    </row>
    <row r="443" spans="1:17" x14ac:dyDescent="0.25">
      <c r="A443" s="8">
        <v>46182</v>
      </c>
      <c r="B443" s="23" t="s">
        <v>35</v>
      </c>
      <c r="C443" s="23" t="s">
        <v>123</v>
      </c>
      <c r="D443" s="23" t="s">
        <v>124</v>
      </c>
      <c r="E443" s="23" t="s">
        <v>125</v>
      </c>
      <c r="F443" s="23" t="s">
        <v>109</v>
      </c>
      <c r="G443" s="11">
        <v>1250567</v>
      </c>
      <c r="H443" s="12">
        <v>10</v>
      </c>
      <c r="I443" s="32"/>
      <c r="J443" s="32"/>
      <c r="K443" s="32">
        <v>26.153199999999998</v>
      </c>
      <c r="N443" s="12" t="s">
        <v>2541</v>
      </c>
      <c r="O443" s="27" t="s">
        <v>2156</v>
      </c>
    </row>
    <row r="444" spans="1:17" x14ac:dyDescent="0.25">
      <c r="A444" s="8">
        <v>46182</v>
      </c>
      <c r="B444" s="23" t="s">
        <v>35</v>
      </c>
      <c r="C444" s="23" t="s">
        <v>126</v>
      </c>
      <c r="D444" s="23" t="s">
        <v>127</v>
      </c>
      <c r="E444" s="23" t="s">
        <v>128</v>
      </c>
      <c r="F444" s="23" t="s">
        <v>39</v>
      </c>
      <c r="G444" s="11">
        <v>3604747</v>
      </c>
      <c r="H444" s="12">
        <v>1.18</v>
      </c>
      <c r="I444" s="32"/>
      <c r="J444" s="32"/>
      <c r="K444" s="32">
        <v>1.7541</v>
      </c>
      <c r="N444" s="12" t="s">
        <v>2542</v>
      </c>
      <c r="O444" s="27" t="s">
        <v>2156</v>
      </c>
    </row>
    <row r="445" spans="1:17" x14ac:dyDescent="0.25">
      <c r="A445" s="8">
        <v>46182</v>
      </c>
      <c r="B445" s="23" t="s">
        <v>35</v>
      </c>
      <c r="C445" s="23" t="s">
        <v>129</v>
      </c>
      <c r="D445" s="23" t="s">
        <v>130</v>
      </c>
      <c r="E445" s="23" t="s">
        <v>131</v>
      </c>
      <c r="F445" s="23" t="s">
        <v>46</v>
      </c>
      <c r="G445" s="11">
        <v>689642</v>
      </c>
      <c r="H445" s="12">
        <v>10</v>
      </c>
      <c r="I445" s="32"/>
      <c r="J445" s="32"/>
      <c r="K445" s="32">
        <v>30.694500000000001</v>
      </c>
      <c r="N445" s="12" t="s">
        <v>2543</v>
      </c>
      <c r="O445" s="27" t="s">
        <v>2156</v>
      </c>
    </row>
    <row r="446" spans="1:17" x14ac:dyDescent="0.25">
      <c r="A446" s="8">
        <v>46182</v>
      </c>
      <c r="B446" s="23" t="s">
        <v>35</v>
      </c>
      <c r="C446" s="23" t="s">
        <v>132</v>
      </c>
      <c r="D446" s="23" t="s">
        <v>133</v>
      </c>
      <c r="E446" s="23" t="s">
        <v>134</v>
      </c>
      <c r="F446" s="23" t="s">
        <v>135</v>
      </c>
      <c r="G446" s="11">
        <v>435641</v>
      </c>
      <c r="H446" s="12">
        <v>6</v>
      </c>
      <c r="I446" s="32"/>
      <c r="J446" s="32"/>
      <c r="K446" s="32">
        <v>14.058299999999999</v>
      </c>
      <c r="N446" s="12" t="s">
        <v>2544</v>
      </c>
      <c r="O446" s="27" t="s">
        <v>2156</v>
      </c>
    </row>
    <row r="447" spans="1:17" x14ac:dyDescent="0.25">
      <c r="A447" s="8">
        <v>46182</v>
      </c>
      <c r="B447" s="23" t="s">
        <v>35</v>
      </c>
      <c r="C447" s="23" t="s">
        <v>136</v>
      </c>
      <c r="D447" s="23" t="s">
        <v>137</v>
      </c>
      <c r="E447" s="23" t="s">
        <v>138</v>
      </c>
      <c r="F447" s="23" t="s">
        <v>139</v>
      </c>
      <c r="G447" s="11">
        <v>2867022</v>
      </c>
      <c r="H447" s="12">
        <v>15</v>
      </c>
      <c r="I447" s="32"/>
      <c r="J447" s="32"/>
      <c r="K447" s="32">
        <v>129.4254</v>
      </c>
      <c r="N447" s="12" t="s">
        <v>2545</v>
      </c>
      <c r="O447" s="27" t="s">
        <v>2148</v>
      </c>
    </row>
    <row r="448" spans="1:17" x14ac:dyDescent="0.25">
      <c r="A448" s="8">
        <v>46182</v>
      </c>
      <c r="B448" s="23" t="s">
        <v>35</v>
      </c>
      <c r="C448" s="23" t="s">
        <v>140</v>
      </c>
      <c r="D448" s="23" t="s">
        <v>141</v>
      </c>
      <c r="E448" s="23" t="s">
        <v>142</v>
      </c>
      <c r="F448" s="23" t="s">
        <v>67</v>
      </c>
      <c r="G448" s="11">
        <v>1211835</v>
      </c>
      <c r="H448" s="12">
        <v>6</v>
      </c>
      <c r="I448" s="32"/>
      <c r="J448" s="32"/>
      <c r="K448" s="32">
        <v>10.2265</v>
      </c>
      <c r="N448" s="12" t="s">
        <v>2546</v>
      </c>
      <c r="O448" s="27" t="s">
        <v>2156</v>
      </c>
    </row>
    <row r="449" spans="1:15" x14ac:dyDescent="0.25">
      <c r="A449" s="8">
        <v>46182</v>
      </c>
      <c r="B449" s="23" t="s">
        <v>35</v>
      </c>
      <c r="C449" s="23" t="s">
        <v>143</v>
      </c>
      <c r="D449" s="23" t="s">
        <v>144</v>
      </c>
      <c r="E449" s="23" t="s">
        <v>145</v>
      </c>
      <c r="F449" s="23" t="s">
        <v>39</v>
      </c>
      <c r="G449" s="11">
        <v>5397431</v>
      </c>
      <c r="H449" s="12">
        <v>1</v>
      </c>
      <c r="I449" s="32"/>
      <c r="J449" s="32"/>
      <c r="K449" s="32">
        <v>2.3797000000000001</v>
      </c>
      <c r="N449" s="12" t="s">
        <v>2547</v>
      </c>
      <c r="O449" s="27" t="s">
        <v>2156</v>
      </c>
    </row>
    <row r="450" spans="1:15" x14ac:dyDescent="0.25">
      <c r="A450" s="8">
        <v>46182</v>
      </c>
      <c r="B450" s="23" t="s">
        <v>35</v>
      </c>
      <c r="C450" s="23" t="s">
        <v>146</v>
      </c>
      <c r="D450" s="23" t="s">
        <v>147</v>
      </c>
      <c r="E450" s="23" t="s">
        <v>148</v>
      </c>
      <c r="F450" s="23" t="s">
        <v>55</v>
      </c>
      <c r="G450" s="11">
        <v>2467711</v>
      </c>
      <c r="H450" s="12">
        <v>1</v>
      </c>
      <c r="I450" s="32"/>
      <c r="J450" s="32"/>
      <c r="K450" s="32">
        <v>3.1970999999999998</v>
      </c>
      <c r="N450" s="12" t="s">
        <v>2548</v>
      </c>
      <c r="O450" s="27" t="s">
        <v>2156</v>
      </c>
    </row>
    <row r="451" spans="1:15" x14ac:dyDescent="0.25">
      <c r="A451" s="8">
        <v>46182</v>
      </c>
      <c r="B451" s="23" t="s">
        <v>35</v>
      </c>
      <c r="C451" s="23" t="s">
        <v>150</v>
      </c>
      <c r="D451" s="23" t="s">
        <v>151</v>
      </c>
      <c r="E451" s="23" t="s">
        <v>152</v>
      </c>
      <c r="F451" s="23" t="s">
        <v>67</v>
      </c>
      <c r="G451" s="11">
        <v>123912</v>
      </c>
      <c r="H451" s="12">
        <v>100</v>
      </c>
      <c r="I451" s="32"/>
      <c r="J451" s="32"/>
      <c r="K451" s="32">
        <v>193.66460000000001</v>
      </c>
      <c r="N451" s="12" t="s">
        <v>2549</v>
      </c>
      <c r="O451" s="27" t="s">
        <v>2148</v>
      </c>
    </row>
    <row r="452" spans="1:15" x14ac:dyDescent="0.25">
      <c r="A452" s="8">
        <v>46182</v>
      </c>
      <c r="B452" s="23" t="s">
        <v>35</v>
      </c>
      <c r="C452" s="23" t="s">
        <v>153</v>
      </c>
      <c r="D452" s="23" t="s">
        <v>154</v>
      </c>
      <c r="E452" s="23" t="s">
        <v>155</v>
      </c>
      <c r="F452" s="23" t="s">
        <v>67</v>
      </c>
      <c r="G452" s="11">
        <v>241835</v>
      </c>
      <c r="H452" s="12">
        <v>10</v>
      </c>
      <c r="I452" s="32"/>
      <c r="J452" s="32"/>
      <c r="K452" s="32">
        <v>16.149100000000001</v>
      </c>
      <c r="N452" s="12" t="s">
        <v>2550</v>
      </c>
      <c r="O452" s="27" t="s">
        <v>2148</v>
      </c>
    </row>
    <row r="453" spans="1:15" x14ac:dyDescent="0.25">
      <c r="A453" s="8">
        <v>46182</v>
      </c>
      <c r="B453" s="23" t="s">
        <v>35</v>
      </c>
      <c r="C453" s="23" t="s">
        <v>156</v>
      </c>
      <c r="D453" s="23" t="s">
        <v>157</v>
      </c>
      <c r="E453" s="23" t="s">
        <v>158</v>
      </c>
      <c r="F453" s="23" t="s">
        <v>1654</v>
      </c>
      <c r="G453" s="11">
        <v>596116</v>
      </c>
      <c r="H453" s="12">
        <v>10</v>
      </c>
      <c r="I453" s="32"/>
      <c r="J453" s="32"/>
      <c r="K453" s="32">
        <v>35.244500000000002</v>
      </c>
      <c r="N453" s="12" t="s">
        <v>2551</v>
      </c>
      <c r="O453" s="27" t="s">
        <v>2156</v>
      </c>
    </row>
    <row r="454" spans="1:15" x14ac:dyDescent="0.25">
      <c r="A454" s="8">
        <v>46182</v>
      </c>
      <c r="B454" s="23" t="s">
        <v>35</v>
      </c>
      <c r="C454" s="23" t="s">
        <v>160</v>
      </c>
      <c r="D454" s="23" t="s">
        <v>161</v>
      </c>
      <c r="E454" s="23" t="s">
        <v>1454</v>
      </c>
      <c r="F454" s="23" t="s">
        <v>55</v>
      </c>
      <c r="G454" s="11">
        <v>597724</v>
      </c>
      <c r="H454" s="12">
        <v>6</v>
      </c>
      <c r="I454" s="32"/>
      <c r="J454" s="32"/>
      <c r="K454" s="32">
        <v>19.751300000000001</v>
      </c>
      <c r="N454" s="12" t="s">
        <v>2552</v>
      </c>
      <c r="O454" s="27" t="s">
        <v>2156</v>
      </c>
    </row>
    <row r="455" spans="1:15" x14ac:dyDescent="0.25">
      <c r="A455" s="8">
        <v>46182</v>
      </c>
      <c r="B455" s="23" t="s">
        <v>35</v>
      </c>
      <c r="C455" s="23" t="s">
        <v>162</v>
      </c>
      <c r="D455" s="23" t="s">
        <v>163</v>
      </c>
      <c r="E455" s="23" t="s">
        <v>1375</v>
      </c>
      <c r="F455" s="23" t="s">
        <v>102</v>
      </c>
      <c r="G455" s="11">
        <v>790790</v>
      </c>
      <c r="H455" s="12">
        <v>4</v>
      </c>
      <c r="I455" s="32"/>
      <c r="J455" s="32"/>
      <c r="K455" s="32">
        <v>4.5507</v>
      </c>
      <c r="N455" s="12" t="s">
        <v>2553</v>
      </c>
      <c r="O455" s="27" t="s">
        <v>2148</v>
      </c>
    </row>
    <row r="456" spans="1:15" x14ac:dyDescent="0.25">
      <c r="A456" s="8">
        <v>46182</v>
      </c>
      <c r="B456" s="23" t="s">
        <v>35</v>
      </c>
      <c r="C456" s="23" t="s">
        <v>165</v>
      </c>
      <c r="D456" s="23" t="s">
        <v>166</v>
      </c>
      <c r="E456" s="23" t="s">
        <v>1301</v>
      </c>
      <c r="F456" s="23" t="s">
        <v>149</v>
      </c>
      <c r="G456" s="11">
        <v>3762437</v>
      </c>
      <c r="H456" s="12">
        <v>1.5</v>
      </c>
      <c r="I456" s="32"/>
      <c r="J456" s="32"/>
      <c r="K456" s="32">
        <v>1.7759</v>
      </c>
      <c r="N456" s="12" t="s">
        <v>2554</v>
      </c>
      <c r="O456" s="27" t="s">
        <v>2156</v>
      </c>
    </row>
    <row r="457" spans="1:15" x14ac:dyDescent="0.25">
      <c r="A457" s="8">
        <v>46182</v>
      </c>
      <c r="B457" s="23" t="s">
        <v>35</v>
      </c>
      <c r="C457" s="23" t="s">
        <v>167</v>
      </c>
      <c r="D457" s="23" t="s">
        <v>168</v>
      </c>
      <c r="E457" s="23" t="s">
        <v>169</v>
      </c>
      <c r="F457" s="23" t="s">
        <v>39</v>
      </c>
      <c r="G457" s="11">
        <v>965158</v>
      </c>
      <c r="H457" s="12">
        <v>6.02</v>
      </c>
      <c r="I457" s="32"/>
      <c r="J457" s="32"/>
      <c r="K457" s="32">
        <v>10.513500000000001</v>
      </c>
      <c r="N457" s="12" t="s">
        <v>2555</v>
      </c>
      <c r="O457" s="27" t="s">
        <v>2156</v>
      </c>
    </row>
    <row r="458" spans="1:15" x14ac:dyDescent="0.25">
      <c r="A458" s="8">
        <v>46182</v>
      </c>
      <c r="B458" s="23" t="s">
        <v>35</v>
      </c>
      <c r="C458" s="23" t="s">
        <v>170</v>
      </c>
      <c r="D458" s="23" t="s">
        <v>171</v>
      </c>
      <c r="E458" s="23" t="s">
        <v>172</v>
      </c>
      <c r="F458" s="23" t="s">
        <v>46</v>
      </c>
      <c r="G458" s="11">
        <v>228867</v>
      </c>
      <c r="H458" s="12">
        <v>10</v>
      </c>
      <c r="I458" s="32"/>
      <c r="J458" s="32"/>
      <c r="K458" s="32">
        <v>28.599599999999999</v>
      </c>
      <c r="N458" s="12" t="s">
        <v>2556</v>
      </c>
      <c r="O458" s="27" t="s">
        <v>2156</v>
      </c>
    </row>
    <row r="459" spans="1:15" x14ac:dyDescent="0.25">
      <c r="A459" s="8">
        <v>46182</v>
      </c>
      <c r="B459" s="23" t="s">
        <v>35</v>
      </c>
      <c r="C459" s="23" t="s">
        <v>173</v>
      </c>
      <c r="D459" s="23" t="s">
        <v>174</v>
      </c>
      <c r="E459" s="23" t="s">
        <v>175</v>
      </c>
      <c r="F459" s="23" t="s">
        <v>46</v>
      </c>
      <c r="G459" s="11">
        <v>421992</v>
      </c>
      <c r="H459" s="12">
        <v>10</v>
      </c>
      <c r="I459" s="32"/>
      <c r="J459" s="32"/>
      <c r="K459" s="32">
        <v>14.5913</v>
      </c>
      <c r="N459" s="12" t="s">
        <v>2557</v>
      </c>
      <c r="O459" s="27" t="s">
        <v>2156</v>
      </c>
    </row>
    <row r="460" spans="1:15" x14ac:dyDescent="0.25">
      <c r="A460" s="8">
        <v>46182</v>
      </c>
      <c r="B460" s="23" t="s">
        <v>35</v>
      </c>
      <c r="C460" s="23" t="s">
        <v>176</v>
      </c>
      <c r="D460" s="23" t="s">
        <v>177</v>
      </c>
      <c r="E460" s="23" t="s">
        <v>178</v>
      </c>
      <c r="F460" s="23" t="s">
        <v>1560</v>
      </c>
      <c r="G460" s="11">
        <v>27364865</v>
      </c>
      <c r="H460" s="12">
        <v>3.93</v>
      </c>
      <c r="I460" s="32"/>
      <c r="J460" s="32"/>
      <c r="K460" s="32">
        <v>9.0023999999999997</v>
      </c>
      <c r="N460" s="12" t="s">
        <v>2558</v>
      </c>
      <c r="O460" s="27" t="s">
        <v>2156</v>
      </c>
    </row>
    <row r="461" spans="1:15" x14ac:dyDescent="0.25">
      <c r="A461" s="8">
        <v>46182</v>
      </c>
      <c r="B461" s="23" t="s">
        <v>35</v>
      </c>
      <c r="C461" s="23" t="s">
        <v>179</v>
      </c>
      <c r="D461" s="23" t="s">
        <v>180</v>
      </c>
      <c r="E461" s="23" t="s">
        <v>181</v>
      </c>
      <c r="F461" s="23" t="s">
        <v>39</v>
      </c>
      <c r="G461" s="11">
        <v>6364180</v>
      </c>
      <c r="H461" s="12">
        <v>1</v>
      </c>
      <c r="I461" s="32"/>
      <c r="J461" s="32"/>
      <c r="K461" s="32">
        <v>1.0457000000000001</v>
      </c>
      <c r="N461" s="12" t="s">
        <v>2559</v>
      </c>
      <c r="O461" s="27" t="s">
        <v>2156</v>
      </c>
    </row>
    <row r="462" spans="1:15" x14ac:dyDescent="0.25">
      <c r="A462" s="8">
        <v>46182</v>
      </c>
      <c r="B462" s="23" t="s">
        <v>35</v>
      </c>
      <c r="C462" s="23" t="s">
        <v>182</v>
      </c>
      <c r="D462" s="23" t="s">
        <v>183</v>
      </c>
      <c r="E462" s="23" t="s">
        <v>184</v>
      </c>
      <c r="F462" s="23" t="s">
        <v>39</v>
      </c>
      <c r="G462" s="11">
        <v>443522</v>
      </c>
      <c r="H462" s="12">
        <v>10</v>
      </c>
      <c r="I462" s="32"/>
      <c r="J462" s="32"/>
      <c r="K462" s="32">
        <v>17.2774</v>
      </c>
      <c r="N462" s="12" t="s">
        <v>2560</v>
      </c>
      <c r="O462" s="27" t="s">
        <v>2156</v>
      </c>
    </row>
    <row r="463" spans="1:15" x14ac:dyDescent="0.25">
      <c r="A463" s="8">
        <v>46182</v>
      </c>
      <c r="B463" s="23" t="s">
        <v>35</v>
      </c>
      <c r="C463" s="23" t="s">
        <v>185</v>
      </c>
      <c r="D463" s="23" t="s">
        <v>186</v>
      </c>
      <c r="E463" s="23" t="s">
        <v>1647</v>
      </c>
      <c r="F463" s="23" t="s">
        <v>39</v>
      </c>
      <c r="G463" s="11">
        <v>4381943</v>
      </c>
      <c r="H463" s="12">
        <v>6</v>
      </c>
      <c r="I463" s="32"/>
      <c r="J463" s="32"/>
      <c r="K463" s="32">
        <v>8.1677</v>
      </c>
      <c r="N463" s="12" t="s">
        <v>2561</v>
      </c>
      <c r="O463" s="27" t="s">
        <v>2156</v>
      </c>
    </row>
    <row r="464" spans="1:15" x14ac:dyDescent="0.25">
      <c r="A464" s="8">
        <v>46182</v>
      </c>
      <c r="B464" s="23" t="s">
        <v>35</v>
      </c>
      <c r="C464" s="23" t="s">
        <v>187</v>
      </c>
      <c r="D464" s="23" t="s">
        <v>188</v>
      </c>
      <c r="E464" s="23" t="s">
        <v>189</v>
      </c>
      <c r="F464" s="23" t="s">
        <v>39</v>
      </c>
      <c r="G464" s="11">
        <v>488266</v>
      </c>
      <c r="H464" s="12">
        <v>10</v>
      </c>
      <c r="I464" s="32"/>
      <c r="J464" s="32"/>
      <c r="K464" s="32">
        <v>20.052399999999999</v>
      </c>
      <c r="N464" s="12" t="s">
        <v>2562</v>
      </c>
      <c r="O464" s="27" t="s">
        <v>2156</v>
      </c>
    </row>
    <row r="465" spans="1:17" x14ac:dyDescent="0.25">
      <c r="A465" s="8">
        <v>46182</v>
      </c>
      <c r="B465" s="23" t="s">
        <v>35</v>
      </c>
      <c r="C465" s="23" t="s">
        <v>190</v>
      </c>
      <c r="D465" s="23" t="s">
        <v>191</v>
      </c>
      <c r="E465" s="23" t="s">
        <v>192</v>
      </c>
      <c r="F465" s="23" t="s">
        <v>39</v>
      </c>
      <c r="G465" s="11">
        <v>845729</v>
      </c>
      <c r="H465" s="12">
        <v>6</v>
      </c>
      <c r="I465" s="32"/>
      <c r="J465" s="32"/>
      <c r="K465" s="32">
        <v>7.4058000000000002</v>
      </c>
      <c r="N465" s="12" t="s">
        <v>2563</v>
      </c>
      <c r="O465" s="27" t="s">
        <v>2156</v>
      </c>
    </row>
    <row r="466" spans="1:17" x14ac:dyDescent="0.25">
      <c r="A466" s="8">
        <v>46182</v>
      </c>
      <c r="B466" s="23" t="s">
        <v>35</v>
      </c>
      <c r="C466" s="23" t="s">
        <v>193</v>
      </c>
      <c r="D466" s="23" t="s">
        <v>194</v>
      </c>
      <c r="E466" s="23" t="s">
        <v>195</v>
      </c>
      <c r="F466" s="23" t="s">
        <v>39</v>
      </c>
      <c r="G466" s="11">
        <v>1410448</v>
      </c>
      <c r="H466" s="12">
        <v>10</v>
      </c>
      <c r="I466" s="32"/>
      <c r="J466" s="32"/>
      <c r="K466" s="32">
        <v>13.122199999999999</v>
      </c>
      <c r="N466" s="12" t="s">
        <v>2564</v>
      </c>
      <c r="O466" s="27" t="s">
        <v>2156</v>
      </c>
    </row>
    <row r="467" spans="1:17" x14ac:dyDescent="0.25">
      <c r="A467" s="8">
        <v>46182</v>
      </c>
      <c r="B467" s="23" t="s">
        <v>35</v>
      </c>
      <c r="C467" s="23" t="s">
        <v>196</v>
      </c>
      <c r="D467" s="23" t="s">
        <v>197</v>
      </c>
      <c r="E467" s="23" t="s">
        <v>198</v>
      </c>
      <c r="F467" s="23" t="s">
        <v>59</v>
      </c>
      <c r="G467" s="11">
        <v>5115280</v>
      </c>
      <c r="H467" s="12">
        <v>6</v>
      </c>
      <c r="I467" s="32"/>
      <c r="J467" s="32"/>
      <c r="K467" s="32">
        <v>19.425999999999998</v>
      </c>
      <c r="N467" s="12" t="s">
        <v>2565</v>
      </c>
      <c r="O467" s="27" t="s">
        <v>2156</v>
      </c>
      <c r="P467" s="11">
        <v>575</v>
      </c>
      <c r="Q467" s="12">
        <v>11210.77</v>
      </c>
    </row>
    <row r="468" spans="1:17" x14ac:dyDescent="0.25">
      <c r="A468" s="8">
        <v>46182</v>
      </c>
      <c r="B468" s="23" t="s">
        <v>35</v>
      </c>
      <c r="C468" s="23" t="s">
        <v>199</v>
      </c>
      <c r="D468" s="23" t="s">
        <v>200</v>
      </c>
      <c r="E468" s="23" t="s">
        <v>201</v>
      </c>
      <c r="F468" s="23" t="s">
        <v>50</v>
      </c>
      <c r="G468" s="11">
        <v>563061</v>
      </c>
      <c r="H468" s="12">
        <v>6</v>
      </c>
      <c r="I468" s="32"/>
      <c r="J468" s="32"/>
      <c r="K468" s="32">
        <v>11.6997</v>
      </c>
      <c r="N468" s="12" t="s">
        <v>2566</v>
      </c>
      <c r="O468" s="27" t="s">
        <v>2156</v>
      </c>
    </row>
    <row r="469" spans="1:17" x14ac:dyDescent="0.25">
      <c r="A469" s="8">
        <v>46182</v>
      </c>
      <c r="B469" s="23" t="s">
        <v>35</v>
      </c>
      <c r="C469" s="23" t="s">
        <v>202</v>
      </c>
      <c r="D469" s="23" t="s">
        <v>203</v>
      </c>
      <c r="E469" s="23" t="s">
        <v>1376</v>
      </c>
      <c r="F469" s="23" t="s">
        <v>1619</v>
      </c>
      <c r="G469" s="11">
        <v>12263176</v>
      </c>
      <c r="H469" s="12">
        <v>1</v>
      </c>
      <c r="I469" s="32"/>
      <c r="J469" s="32"/>
      <c r="K469" s="32">
        <v>4.8129</v>
      </c>
      <c r="N469" s="12" t="s">
        <v>2567</v>
      </c>
      <c r="O469" s="27" t="s">
        <v>2156</v>
      </c>
    </row>
    <row r="470" spans="1:17" x14ac:dyDescent="0.25">
      <c r="A470" s="8">
        <v>46182</v>
      </c>
      <c r="B470" s="23" t="s">
        <v>35</v>
      </c>
      <c r="C470" s="23" t="s">
        <v>204</v>
      </c>
      <c r="D470" s="23" t="s">
        <v>205</v>
      </c>
      <c r="E470" s="23" t="s">
        <v>206</v>
      </c>
      <c r="F470" s="23" t="s">
        <v>85</v>
      </c>
      <c r="G470" s="11">
        <v>903998</v>
      </c>
      <c r="H470" s="12">
        <v>10</v>
      </c>
      <c r="I470" s="32"/>
      <c r="J470" s="32"/>
      <c r="K470" s="32">
        <v>118.89319999999999</v>
      </c>
      <c r="N470" s="12" t="s">
        <v>2568</v>
      </c>
      <c r="O470" s="27" t="s">
        <v>2148</v>
      </c>
    </row>
    <row r="471" spans="1:17" x14ac:dyDescent="0.25">
      <c r="A471" s="8">
        <v>46182</v>
      </c>
      <c r="B471" s="23" t="s">
        <v>35</v>
      </c>
      <c r="C471" s="23" t="s">
        <v>207</v>
      </c>
      <c r="D471" s="23" t="s">
        <v>208</v>
      </c>
      <c r="E471" s="23" t="s">
        <v>209</v>
      </c>
      <c r="F471" s="23" t="s">
        <v>46</v>
      </c>
      <c r="G471" s="11">
        <v>7971195</v>
      </c>
      <c r="H471" s="12">
        <v>3.1</v>
      </c>
      <c r="I471" s="32"/>
      <c r="J471" s="32"/>
      <c r="K471" s="32">
        <v>5.7351999999999999</v>
      </c>
      <c r="N471" s="12" t="s">
        <v>2569</v>
      </c>
      <c r="O471" s="27" t="s">
        <v>2156</v>
      </c>
    </row>
    <row r="472" spans="1:17" x14ac:dyDescent="0.25">
      <c r="A472" s="8">
        <v>46182</v>
      </c>
      <c r="B472" s="23" t="s">
        <v>35</v>
      </c>
      <c r="C472" s="23" t="s">
        <v>210</v>
      </c>
      <c r="D472" s="23" t="s">
        <v>211</v>
      </c>
      <c r="E472" s="23" t="s">
        <v>1312</v>
      </c>
      <c r="F472" s="23" t="s">
        <v>164</v>
      </c>
      <c r="G472" s="11">
        <v>1978766</v>
      </c>
      <c r="H472" s="12">
        <v>5</v>
      </c>
      <c r="I472" s="32"/>
      <c r="J472" s="32"/>
      <c r="K472" s="32">
        <v>4.8520000000000003</v>
      </c>
      <c r="N472" s="12" t="s">
        <v>2570</v>
      </c>
      <c r="O472" s="27" t="s">
        <v>2141</v>
      </c>
    </row>
    <row r="473" spans="1:17" x14ac:dyDescent="0.25">
      <c r="A473" s="8">
        <v>46182</v>
      </c>
      <c r="B473" s="23" t="s">
        <v>35</v>
      </c>
      <c r="C473" s="23" t="s">
        <v>212</v>
      </c>
      <c r="D473" s="23" t="s">
        <v>213</v>
      </c>
      <c r="E473" s="23" t="s">
        <v>214</v>
      </c>
      <c r="F473" s="23" t="s">
        <v>39</v>
      </c>
      <c r="G473" s="11">
        <v>345592</v>
      </c>
      <c r="H473" s="12">
        <v>50</v>
      </c>
      <c r="I473" s="32"/>
      <c r="J473" s="32"/>
      <c r="K473" s="32">
        <v>148.27440000000001</v>
      </c>
      <c r="N473" s="12" t="s">
        <v>2571</v>
      </c>
      <c r="O473" s="27" t="s">
        <v>2156</v>
      </c>
    </row>
    <row r="474" spans="1:17" x14ac:dyDescent="0.25">
      <c r="A474" s="8">
        <v>46182</v>
      </c>
      <c r="B474" s="23" t="s">
        <v>35</v>
      </c>
      <c r="C474" s="23" t="s">
        <v>215</v>
      </c>
      <c r="D474" s="23" t="s">
        <v>216</v>
      </c>
      <c r="E474" s="23" t="s">
        <v>217</v>
      </c>
      <c r="F474" s="23" t="s">
        <v>1654</v>
      </c>
      <c r="G474" s="11">
        <v>139098</v>
      </c>
      <c r="H474" s="12">
        <v>82</v>
      </c>
      <c r="I474" s="32"/>
      <c r="J474" s="32"/>
      <c r="K474" s="32">
        <v>239.56450000000001</v>
      </c>
      <c r="N474" s="12" t="s">
        <v>2572</v>
      </c>
      <c r="O474" s="27" t="s">
        <v>2156</v>
      </c>
    </row>
    <row r="475" spans="1:17" x14ac:dyDescent="0.25">
      <c r="A475" s="8">
        <v>46182</v>
      </c>
      <c r="B475" s="23" t="s">
        <v>35</v>
      </c>
      <c r="C475" s="23" t="s">
        <v>218</v>
      </c>
      <c r="D475" s="23" t="s">
        <v>219</v>
      </c>
      <c r="E475" s="23" t="s">
        <v>220</v>
      </c>
      <c r="F475" s="23" t="s">
        <v>50</v>
      </c>
      <c r="G475" s="11">
        <v>32903523</v>
      </c>
      <c r="H475" s="12">
        <v>6.0101209999999998</v>
      </c>
      <c r="I475" s="32"/>
      <c r="J475" s="32">
        <v>17.158100000000001</v>
      </c>
      <c r="K475" s="32">
        <v>17.158100000000001</v>
      </c>
      <c r="L475" s="11">
        <v>30256</v>
      </c>
      <c r="M475" s="12">
        <v>519135</v>
      </c>
      <c r="N475" s="12" t="s">
        <v>2573</v>
      </c>
      <c r="O475" s="27" t="s">
        <v>2148</v>
      </c>
      <c r="P475" s="11">
        <v>24544</v>
      </c>
      <c r="Q475" s="12">
        <v>421127.93</v>
      </c>
    </row>
    <row r="476" spans="1:17" x14ac:dyDescent="0.25">
      <c r="A476" s="8">
        <v>46182</v>
      </c>
      <c r="B476" s="23" t="s">
        <v>35</v>
      </c>
      <c r="C476" s="23" t="s">
        <v>221</v>
      </c>
      <c r="D476" s="23" t="s">
        <v>222</v>
      </c>
      <c r="E476" s="23" t="s">
        <v>223</v>
      </c>
      <c r="F476" s="23" t="s">
        <v>39</v>
      </c>
      <c r="G476" s="11">
        <v>9207745</v>
      </c>
      <c r="H476" s="12">
        <v>0.75</v>
      </c>
      <c r="I476" s="32"/>
      <c r="J476" s="32"/>
      <c r="K476" s="32">
        <v>1.9656</v>
      </c>
      <c r="N476" s="12" t="s">
        <v>2574</v>
      </c>
      <c r="O476" s="27" t="s">
        <v>2156</v>
      </c>
    </row>
    <row r="477" spans="1:17" x14ac:dyDescent="0.25">
      <c r="A477" s="8">
        <v>46182</v>
      </c>
      <c r="B477" s="23" t="s">
        <v>35</v>
      </c>
      <c r="C477" s="23" t="s">
        <v>224</v>
      </c>
      <c r="D477" s="23" t="s">
        <v>225</v>
      </c>
      <c r="E477" s="23" t="s">
        <v>226</v>
      </c>
      <c r="F477" s="23" t="s">
        <v>32</v>
      </c>
      <c r="G477" s="11">
        <v>1468058</v>
      </c>
      <c r="H477" s="12">
        <v>6.01</v>
      </c>
      <c r="I477" s="32"/>
      <c r="J477" s="32"/>
      <c r="K477" s="32">
        <v>11.2128</v>
      </c>
      <c r="N477" s="12" t="s">
        <v>2575</v>
      </c>
      <c r="O477" s="27" t="s">
        <v>2156</v>
      </c>
    </row>
    <row r="478" spans="1:17" x14ac:dyDescent="0.25">
      <c r="A478" s="8">
        <v>46182</v>
      </c>
      <c r="B478" s="23" t="s">
        <v>35</v>
      </c>
      <c r="C478" s="23" t="s">
        <v>227</v>
      </c>
      <c r="D478" s="23" t="s">
        <v>228</v>
      </c>
      <c r="E478" s="23" t="s">
        <v>229</v>
      </c>
      <c r="F478" s="23" t="s">
        <v>50</v>
      </c>
      <c r="G478" s="11">
        <v>1012086</v>
      </c>
      <c r="H478" s="12">
        <v>5</v>
      </c>
      <c r="I478" s="32"/>
      <c r="J478" s="32"/>
      <c r="K478" s="32">
        <v>10.805</v>
      </c>
      <c r="N478" s="12" t="s">
        <v>2576</v>
      </c>
      <c r="O478" s="27" t="s">
        <v>2156</v>
      </c>
    </row>
    <row r="479" spans="1:17" x14ac:dyDescent="0.25">
      <c r="A479" s="8">
        <v>46182</v>
      </c>
      <c r="B479" s="23" t="s">
        <v>35</v>
      </c>
      <c r="C479" s="23" t="s">
        <v>230</v>
      </c>
      <c r="D479" s="23" t="s">
        <v>231</v>
      </c>
      <c r="E479" s="23" t="s">
        <v>1603</v>
      </c>
      <c r="F479" s="23" t="s">
        <v>102</v>
      </c>
      <c r="G479" s="11">
        <v>3954483</v>
      </c>
      <c r="H479" s="12">
        <v>6.01</v>
      </c>
      <c r="I479" s="32"/>
      <c r="J479" s="32"/>
      <c r="K479" s="32">
        <v>10.582700000000001</v>
      </c>
      <c r="N479" s="12" t="s">
        <v>2577</v>
      </c>
      <c r="O479" s="27" t="s">
        <v>2156</v>
      </c>
    </row>
    <row r="480" spans="1:17" x14ac:dyDescent="0.25">
      <c r="A480" s="8">
        <v>46182</v>
      </c>
      <c r="B480" s="23" t="s">
        <v>35</v>
      </c>
      <c r="C480" s="23" t="s">
        <v>232</v>
      </c>
      <c r="D480" s="23" t="s">
        <v>233</v>
      </c>
      <c r="E480" s="23" t="s">
        <v>234</v>
      </c>
      <c r="F480" s="23" t="s">
        <v>74</v>
      </c>
      <c r="G480" s="11">
        <v>5117383</v>
      </c>
      <c r="H480" s="12">
        <v>1</v>
      </c>
      <c r="I480" s="32"/>
      <c r="J480" s="32"/>
      <c r="K480" s="32">
        <v>3.972</v>
      </c>
      <c r="N480" s="12" t="s">
        <v>2578</v>
      </c>
      <c r="O480" s="27" t="s">
        <v>2156</v>
      </c>
    </row>
    <row r="481" spans="1:17" x14ac:dyDescent="0.25">
      <c r="A481" s="8">
        <v>46182</v>
      </c>
      <c r="B481" s="23" t="s">
        <v>35</v>
      </c>
      <c r="C481" s="23" t="s">
        <v>235</v>
      </c>
      <c r="D481" s="23" t="s">
        <v>236</v>
      </c>
      <c r="E481" s="23" t="s">
        <v>237</v>
      </c>
      <c r="F481" s="23" t="s">
        <v>149</v>
      </c>
      <c r="G481" s="11">
        <v>681014</v>
      </c>
      <c r="H481" s="12">
        <v>10</v>
      </c>
      <c r="I481" s="32"/>
      <c r="J481" s="32"/>
      <c r="K481" s="32">
        <v>18.776199999999999</v>
      </c>
      <c r="N481" s="12" t="s">
        <v>2579</v>
      </c>
      <c r="O481" s="27" t="s">
        <v>2148</v>
      </c>
    </row>
    <row r="482" spans="1:17" x14ac:dyDescent="0.25">
      <c r="A482" s="8">
        <v>46182</v>
      </c>
      <c r="B482" s="23" t="s">
        <v>35</v>
      </c>
      <c r="C482" s="23" t="s">
        <v>238</v>
      </c>
      <c r="D482" s="23" t="s">
        <v>239</v>
      </c>
      <c r="E482" s="23" t="s">
        <v>240</v>
      </c>
      <c r="F482" s="23" t="s">
        <v>46</v>
      </c>
      <c r="G482" s="11">
        <v>4427982</v>
      </c>
      <c r="H482" s="12">
        <v>10</v>
      </c>
      <c r="I482" s="32"/>
      <c r="J482" s="32"/>
      <c r="K482" s="32">
        <v>18.237500000000001</v>
      </c>
      <c r="N482" s="12" t="s">
        <v>2580</v>
      </c>
      <c r="O482" s="27" t="s">
        <v>2148</v>
      </c>
    </row>
    <row r="483" spans="1:17" x14ac:dyDescent="0.25">
      <c r="A483" s="8">
        <v>46182</v>
      </c>
      <c r="B483" s="23" t="s">
        <v>35</v>
      </c>
      <c r="C483" s="23" t="s">
        <v>241</v>
      </c>
      <c r="D483" s="23" t="s">
        <v>242</v>
      </c>
      <c r="E483" s="23" t="s">
        <v>243</v>
      </c>
      <c r="F483" s="23" t="s">
        <v>39</v>
      </c>
      <c r="G483" s="11">
        <v>3846567</v>
      </c>
      <c r="H483" s="12">
        <v>6.0101209999999998</v>
      </c>
      <c r="I483" s="32"/>
      <c r="J483" s="32"/>
      <c r="K483" s="32">
        <v>17.444400000000002</v>
      </c>
      <c r="N483" s="12" t="s">
        <v>2581</v>
      </c>
      <c r="O483" s="27" t="s">
        <v>2156</v>
      </c>
    </row>
    <row r="484" spans="1:17" x14ac:dyDescent="0.25">
      <c r="A484" s="8">
        <v>46182</v>
      </c>
      <c r="B484" s="23" t="s">
        <v>35</v>
      </c>
      <c r="C484" s="23" t="s">
        <v>244</v>
      </c>
      <c r="D484" s="23" t="s">
        <v>245</v>
      </c>
      <c r="E484" s="23" t="s">
        <v>246</v>
      </c>
      <c r="F484" s="23" t="s">
        <v>39</v>
      </c>
      <c r="G484" s="11">
        <v>3554423</v>
      </c>
      <c r="H484" s="12">
        <v>6</v>
      </c>
      <c r="I484" s="32"/>
      <c r="J484" s="32"/>
      <c r="K484" s="32">
        <v>12.2895</v>
      </c>
      <c r="N484" s="12" t="s">
        <v>2582</v>
      </c>
      <c r="O484" s="27" t="s">
        <v>2156</v>
      </c>
    </row>
    <row r="485" spans="1:17" x14ac:dyDescent="0.25">
      <c r="A485" s="8">
        <v>46182</v>
      </c>
      <c r="B485" s="23" t="s">
        <v>35</v>
      </c>
      <c r="C485" s="23" t="s">
        <v>247</v>
      </c>
      <c r="D485" s="23" t="s">
        <v>248</v>
      </c>
      <c r="E485" s="23" t="s">
        <v>249</v>
      </c>
      <c r="F485" s="23" t="s">
        <v>39</v>
      </c>
      <c r="G485" s="11">
        <v>2255470</v>
      </c>
      <c r="H485" s="12">
        <v>5</v>
      </c>
      <c r="I485" s="32"/>
      <c r="J485" s="32"/>
      <c r="K485" s="32">
        <v>9.2851999999999997</v>
      </c>
      <c r="N485" s="12" t="s">
        <v>2583</v>
      </c>
      <c r="O485" s="27" t="s">
        <v>2156</v>
      </c>
    </row>
    <row r="486" spans="1:17" x14ac:dyDescent="0.25">
      <c r="A486" s="8">
        <v>46182</v>
      </c>
      <c r="B486" s="23" t="s">
        <v>35</v>
      </c>
      <c r="C486" s="23" t="s">
        <v>250</v>
      </c>
      <c r="D486" s="23" t="s">
        <v>251</v>
      </c>
      <c r="E486" s="23" t="s">
        <v>252</v>
      </c>
      <c r="F486" s="23" t="s">
        <v>39</v>
      </c>
      <c r="G486" s="11">
        <v>1665177</v>
      </c>
      <c r="H486" s="12">
        <v>6.02</v>
      </c>
      <c r="I486" s="32"/>
      <c r="J486" s="32"/>
      <c r="K486" s="32">
        <v>6.9290000000000003</v>
      </c>
      <c r="N486" s="12" t="s">
        <v>2584</v>
      </c>
      <c r="O486" s="27" t="s">
        <v>2156</v>
      </c>
    </row>
    <row r="487" spans="1:17" x14ac:dyDescent="0.25">
      <c r="A487" s="8">
        <v>46182</v>
      </c>
      <c r="B487" s="23" t="s">
        <v>35</v>
      </c>
      <c r="C487" s="23" t="s">
        <v>253</v>
      </c>
      <c r="D487" s="23" t="s">
        <v>254</v>
      </c>
      <c r="E487" s="23" t="s">
        <v>255</v>
      </c>
      <c r="F487" s="23" t="s">
        <v>39</v>
      </c>
      <c r="G487" s="11">
        <v>11798065</v>
      </c>
      <c r="H487" s="12">
        <v>1</v>
      </c>
      <c r="I487" s="32"/>
      <c r="J487" s="32"/>
      <c r="K487" s="32">
        <v>1.6407</v>
      </c>
      <c r="N487" s="12" t="s">
        <v>2585</v>
      </c>
      <c r="O487" s="27" t="s">
        <v>2156</v>
      </c>
    </row>
    <row r="488" spans="1:17" x14ac:dyDescent="0.25">
      <c r="A488" s="8">
        <v>46182</v>
      </c>
      <c r="B488" s="23" t="s">
        <v>35</v>
      </c>
      <c r="C488" s="23" t="s">
        <v>256</v>
      </c>
      <c r="D488" s="23" t="s">
        <v>257</v>
      </c>
      <c r="E488" s="23" t="s">
        <v>258</v>
      </c>
      <c r="F488" s="23" t="s">
        <v>66</v>
      </c>
      <c r="G488" s="11">
        <v>50102865</v>
      </c>
      <c r="H488" s="12">
        <v>6.0101209999999998</v>
      </c>
      <c r="I488" s="32"/>
      <c r="J488" s="32"/>
      <c r="K488" s="32">
        <v>19.119800000000001</v>
      </c>
      <c r="N488" s="12" t="s">
        <v>2586</v>
      </c>
      <c r="O488" s="27" t="s">
        <v>2141</v>
      </c>
      <c r="P488" s="11">
        <v>52902</v>
      </c>
      <c r="Q488" s="12">
        <v>1010655.31</v>
      </c>
    </row>
    <row r="489" spans="1:17" x14ac:dyDescent="0.25">
      <c r="A489" s="8">
        <v>46182</v>
      </c>
      <c r="B489" s="23" t="s">
        <v>34</v>
      </c>
      <c r="C489" s="23" t="s">
        <v>2005</v>
      </c>
      <c r="D489" s="23" t="s">
        <v>2006</v>
      </c>
      <c r="E489" s="23" t="s">
        <v>2007</v>
      </c>
      <c r="F489" s="23" t="s">
        <v>67</v>
      </c>
      <c r="G489" s="11">
        <v>16398000</v>
      </c>
      <c r="H489" s="12">
        <v>1</v>
      </c>
      <c r="I489" s="32"/>
      <c r="J489" s="32"/>
      <c r="K489" s="32">
        <v>1.0611999999999999</v>
      </c>
      <c r="N489" s="12" t="s">
        <v>2137</v>
      </c>
      <c r="O489" s="27" t="s">
        <v>2109</v>
      </c>
    </row>
    <row r="490" spans="1:17" x14ac:dyDescent="0.25">
      <c r="A490" s="8">
        <v>46182</v>
      </c>
      <c r="B490" s="23" t="s">
        <v>34</v>
      </c>
      <c r="C490" s="23" t="s">
        <v>2025</v>
      </c>
      <c r="D490" s="23" t="s">
        <v>2026</v>
      </c>
      <c r="E490" s="23" t="s">
        <v>2027</v>
      </c>
      <c r="F490" s="23" t="s">
        <v>67</v>
      </c>
      <c r="G490" s="11">
        <v>4733465</v>
      </c>
      <c r="H490" s="12">
        <v>1</v>
      </c>
      <c r="I490" s="32"/>
      <c r="J490" s="32"/>
      <c r="K490" s="32">
        <v>1.4644999999999999</v>
      </c>
      <c r="N490" s="12" t="s">
        <v>2138</v>
      </c>
      <c r="O490" s="27" t="s">
        <v>2109</v>
      </c>
    </row>
    <row r="491" spans="1:17" x14ac:dyDescent="0.25">
      <c r="A491" s="8">
        <v>46182</v>
      </c>
      <c r="B491" s="23" t="s">
        <v>34</v>
      </c>
      <c r="C491" s="23" t="s">
        <v>2047</v>
      </c>
      <c r="D491" s="23" t="s">
        <v>2048</v>
      </c>
      <c r="E491" s="23" t="s">
        <v>2049</v>
      </c>
      <c r="F491" s="23" t="s">
        <v>67</v>
      </c>
      <c r="G491" s="11">
        <v>4455586</v>
      </c>
      <c r="H491" s="12">
        <v>1</v>
      </c>
      <c r="I491" s="32"/>
      <c r="J491" s="32"/>
      <c r="K491" s="32">
        <v>1.1386000000000001</v>
      </c>
      <c r="N491" s="12" t="s">
        <v>2139</v>
      </c>
      <c r="O491" s="27" t="s">
        <v>2109</v>
      </c>
    </row>
    <row r="492" spans="1:17" x14ac:dyDescent="0.25">
      <c r="A492" s="8">
        <v>46182</v>
      </c>
      <c r="B492" s="23" t="s">
        <v>34</v>
      </c>
      <c r="C492" s="23" t="s">
        <v>2079</v>
      </c>
      <c r="D492" s="23" t="s">
        <v>2080</v>
      </c>
      <c r="E492" s="23" t="s">
        <v>2081</v>
      </c>
      <c r="F492" s="23" t="s">
        <v>59</v>
      </c>
      <c r="G492" s="11">
        <v>282339</v>
      </c>
      <c r="H492" s="12">
        <v>10</v>
      </c>
      <c r="I492" s="32"/>
      <c r="J492" s="32"/>
      <c r="K492" s="32">
        <v>10.014799999999999</v>
      </c>
      <c r="N492" s="12" t="s">
        <v>2587</v>
      </c>
      <c r="O492" s="27" t="s">
        <v>2145</v>
      </c>
    </row>
    <row r="493" spans="1:17" x14ac:dyDescent="0.25">
      <c r="A493" s="8">
        <v>46182</v>
      </c>
      <c r="B493" s="23" t="s">
        <v>34</v>
      </c>
      <c r="C493" s="23" t="s">
        <v>2074</v>
      </c>
      <c r="D493" s="23" t="s">
        <v>2075</v>
      </c>
      <c r="E493" s="23" t="s">
        <v>2076</v>
      </c>
      <c r="F493" s="23" t="s">
        <v>2077</v>
      </c>
      <c r="G493" s="11">
        <v>265708</v>
      </c>
      <c r="H493" s="12">
        <v>10</v>
      </c>
      <c r="I493" s="32"/>
      <c r="J493" s="32"/>
      <c r="K493" s="32">
        <v>24.453499999999998</v>
      </c>
      <c r="N493" s="12" t="s">
        <v>2588</v>
      </c>
      <c r="O493" s="27" t="s">
        <v>2145</v>
      </c>
    </row>
    <row r="494" spans="1:17" x14ac:dyDescent="0.25">
      <c r="A494" s="8">
        <v>46182</v>
      </c>
      <c r="B494" s="23" t="s">
        <v>34</v>
      </c>
      <c r="C494" s="23" t="s">
        <v>2082</v>
      </c>
      <c r="D494" s="23" t="s">
        <v>2083</v>
      </c>
      <c r="E494" s="23" t="s">
        <v>2084</v>
      </c>
      <c r="F494" s="23" t="s">
        <v>59</v>
      </c>
      <c r="G494" s="20">
        <v>240000</v>
      </c>
      <c r="H494" s="19">
        <v>10</v>
      </c>
      <c r="I494" s="34"/>
      <c r="J494" s="34"/>
      <c r="K494" s="34">
        <v>10.005000000000001</v>
      </c>
      <c r="L494" s="20"/>
      <c r="M494" s="19"/>
      <c r="N494" s="19" t="s">
        <v>2589</v>
      </c>
      <c r="O494" s="27" t="s">
        <v>2145</v>
      </c>
      <c r="P494" s="20"/>
      <c r="Q494" s="19"/>
    </row>
    <row r="495" spans="1:17" x14ac:dyDescent="0.25">
      <c r="A495" s="8">
        <v>46182</v>
      </c>
      <c r="B495" s="23" t="s">
        <v>34</v>
      </c>
      <c r="C495" s="23" t="s">
        <v>2090</v>
      </c>
      <c r="D495" s="23" t="s">
        <v>2091</v>
      </c>
      <c r="E495" s="23" t="s">
        <v>2092</v>
      </c>
      <c r="F495" s="23" t="s">
        <v>67</v>
      </c>
      <c r="G495" s="20">
        <v>10400000</v>
      </c>
      <c r="H495" s="19">
        <v>1</v>
      </c>
      <c r="I495" s="34"/>
      <c r="J495" s="34"/>
      <c r="K495" s="34">
        <v>1</v>
      </c>
      <c r="L495" s="20"/>
      <c r="M495" s="19"/>
      <c r="N495" s="19" t="s">
        <v>2093</v>
      </c>
      <c r="O495" s="27" t="s">
        <v>2109</v>
      </c>
      <c r="P495" s="20"/>
      <c r="Q495" s="19"/>
    </row>
    <row r="496" spans="1:17" x14ac:dyDescent="0.25">
      <c r="A496" s="8">
        <v>46182</v>
      </c>
      <c r="B496" s="23" t="s">
        <v>34</v>
      </c>
      <c r="C496" s="23" t="s">
        <v>2085</v>
      </c>
      <c r="D496" s="23" t="s">
        <v>2086</v>
      </c>
      <c r="E496" s="23" t="s">
        <v>2087</v>
      </c>
      <c r="F496" s="23" t="s">
        <v>59</v>
      </c>
      <c r="G496" s="20">
        <v>240000</v>
      </c>
      <c r="H496" s="19">
        <v>10</v>
      </c>
      <c r="I496" s="34"/>
      <c r="J496" s="34"/>
      <c r="K496" s="34">
        <v>10.0609</v>
      </c>
      <c r="L496" s="20"/>
      <c r="M496" s="19"/>
      <c r="N496" s="19" t="s">
        <v>2590</v>
      </c>
      <c r="O496" s="27" t="s">
        <v>2145</v>
      </c>
      <c r="P496" s="20"/>
      <c r="Q496" s="19"/>
    </row>
    <row r="497" spans="1:17" x14ac:dyDescent="0.25">
      <c r="A497" s="8">
        <v>46182</v>
      </c>
      <c r="B497" s="23" t="s">
        <v>34</v>
      </c>
      <c r="C497" s="23" t="s">
        <v>2101</v>
      </c>
      <c r="D497" s="23" t="s">
        <v>2102</v>
      </c>
      <c r="E497" s="23" t="s">
        <v>2103</v>
      </c>
      <c r="F497" s="23" t="s">
        <v>67</v>
      </c>
      <c r="G497" s="40">
        <v>25000000</v>
      </c>
      <c r="H497" s="41">
        <v>1</v>
      </c>
      <c r="I497" s="39"/>
      <c r="J497" s="39"/>
      <c r="K497" s="39">
        <v>1</v>
      </c>
      <c r="L497" s="40"/>
      <c r="M497" s="41"/>
      <c r="N497" s="41" t="s">
        <v>2093</v>
      </c>
      <c r="O497" s="27" t="s">
        <v>2109</v>
      </c>
      <c r="P497" s="40"/>
      <c r="Q497" s="41"/>
    </row>
    <row r="498" spans="1:17" x14ac:dyDescent="0.25">
      <c r="A498" s="8">
        <v>46182</v>
      </c>
      <c r="B498" s="23" t="s">
        <v>34</v>
      </c>
      <c r="C498" s="23" t="s">
        <v>2142</v>
      </c>
      <c r="D498" s="23" t="s">
        <v>2143</v>
      </c>
      <c r="E498" s="23" t="s">
        <v>2144</v>
      </c>
      <c r="F498" s="23" t="s">
        <v>67</v>
      </c>
      <c r="G498" s="40">
        <v>15000000</v>
      </c>
      <c r="H498" s="41">
        <v>1</v>
      </c>
      <c r="I498" s="39"/>
      <c r="J498" s="39"/>
      <c r="K498" s="39">
        <v>1</v>
      </c>
      <c r="L498" s="40"/>
      <c r="M498" s="41"/>
      <c r="N498" s="41" t="s">
        <v>2093</v>
      </c>
      <c r="O498" s="27" t="s">
        <v>2110</v>
      </c>
      <c r="P498" s="40"/>
      <c r="Q498" s="41"/>
    </row>
    <row r="499" spans="1:17" x14ac:dyDescent="0.25">
      <c r="A499" s="8">
        <v>46182</v>
      </c>
      <c r="B499" s="23" t="s">
        <v>34</v>
      </c>
      <c r="C499" s="23" t="s">
        <v>2104</v>
      </c>
      <c r="D499" s="23" t="s">
        <v>2105</v>
      </c>
      <c r="E499" s="23" t="s">
        <v>2106</v>
      </c>
      <c r="F499" s="23" t="s">
        <v>67</v>
      </c>
      <c r="G499" s="40">
        <v>5000000</v>
      </c>
      <c r="H499" s="41">
        <v>1</v>
      </c>
      <c r="I499" s="39"/>
      <c r="J499" s="39"/>
      <c r="K499" s="39">
        <v>1</v>
      </c>
      <c r="L499" s="40"/>
      <c r="M499" s="41"/>
      <c r="N499" s="41" t="s">
        <v>2093</v>
      </c>
      <c r="O499" s="27" t="s">
        <v>2109</v>
      </c>
      <c r="P499" s="40"/>
      <c r="Q499" s="41"/>
    </row>
    <row r="567" ht="11.25" customHeight="1" x14ac:dyDescent="0.25"/>
    <row r="568" ht="11.25" customHeight="1" x14ac:dyDescent="0.25"/>
  </sheetData>
  <mergeCells count="2">
    <mergeCell ref="I2:M2"/>
    <mergeCell ref="N2:Q2"/>
  </mergeCells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D08F63-D3BA-4C8D-8376-141AA4166E97}">
  <sheetPr codeName="Hoja5"/>
  <dimension ref="A1:N54"/>
  <sheetViews>
    <sheetView showGridLines="0" topLeftCell="B1" workbookViewId="0">
      <selection sqref="A1:N3"/>
    </sheetView>
  </sheetViews>
  <sheetFormatPr baseColWidth="10" defaultColWidth="11.5703125" defaultRowHeight="12.75" x14ac:dyDescent="0.25"/>
  <cols>
    <col min="1" max="1" width="15.5703125" style="3" hidden="1" customWidth="1"/>
    <col min="2" max="3" width="9.28515625" style="8" bestFit="1" customWidth="1"/>
    <col min="4" max="4" width="6.5703125" style="7" bestFit="1" customWidth="1"/>
    <col min="5" max="5" width="11.28515625" style="7" bestFit="1" customWidth="1"/>
    <col min="6" max="6" width="13" style="7" bestFit="1" customWidth="1"/>
    <col min="7" max="7" width="8.140625" style="12" bestFit="1" customWidth="1"/>
    <col min="8" max="8" width="8.140625" style="11" bestFit="1" customWidth="1"/>
    <col min="9" max="9" width="10.28515625" style="12" bestFit="1" customWidth="1"/>
    <col min="10" max="10" width="10" style="6" bestFit="1" customWidth="1"/>
    <col min="11" max="11" width="8.42578125" style="6" bestFit="1" customWidth="1"/>
    <col min="12" max="12" width="12.85546875" style="7" bestFit="1" customWidth="1"/>
    <col min="13" max="13" width="9.28515625" style="6" bestFit="1" customWidth="1"/>
    <col min="14" max="14" width="9.5703125" style="6" bestFit="1" customWidth="1"/>
    <col min="15" max="15" width="13.85546875" style="3" bestFit="1" customWidth="1"/>
    <col min="16" max="16384" width="11.5703125" style="3"/>
  </cols>
  <sheetData>
    <row r="1" spans="1:14" x14ac:dyDescent="0.25">
      <c r="A1" s="3" t="s">
        <v>1942</v>
      </c>
      <c r="B1" s="2" t="s">
        <v>16</v>
      </c>
      <c r="C1" s="2" t="s">
        <v>1419</v>
      </c>
      <c r="D1" s="2" t="s">
        <v>24</v>
      </c>
      <c r="E1" s="2" t="s">
        <v>13</v>
      </c>
      <c r="F1" s="2" t="s">
        <v>26</v>
      </c>
      <c r="G1" s="2" t="s">
        <v>18</v>
      </c>
      <c r="H1" s="2" t="s">
        <v>19</v>
      </c>
      <c r="I1" s="2" t="s">
        <v>11</v>
      </c>
      <c r="J1" s="2" t="s">
        <v>20</v>
      </c>
      <c r="K1" s="2" t="s">
        <v>21</v>
      </c>
      <c r="L1" s="2" t="s">
        <v>15</v>
      </c>
      <c r="M1" s="2" t="s">
        <v>12</v>
      </c>
      <c r="N1" s="2" t="s">
        <v>1420</v>
      </c>
    </row>
    <row r="2" spans="1:14" x14ac:dyDescent="0.25">
      <c r="A2" s="3">
        <v>4</v>
      </c>
      <c r="B2" s="8">
        <v>46182</v>
      </c>
      <c r="C2" s="8">
        <v>46182</v>
      </c>
      <c r="D2" s="7" t="s">
        <v>470</v>
      </c>
      <c r="E2" s="7" t="s">
        <v>471</v>
      </c>
      <c r="F2" s="7" t="s">
        <v>67</v>
      </c>
      <c r="G2" s="32">
        <v>1.7795000000000001</v>
      </c>
      <c r="H2" s="11">
        <v>19683</v>
      </c>
      <c r="I2" s="12">
        <v>35025.9</v>
      </c>
      <c r="J2" s="6" t="s">
        <v>33</v>
      </c>
      <c r="K2" s="6" t="s">
        <v>33</v>
      </c>
      <c r="L2" s="7" t="s">
        <v>2147</v>
      </c>
      <c r="M2" s="6" t="s">
        <v>2591</v>
      </c>
      <c r="N2" s="6" t="s">
        <v>2149</v>
      </c>
    </row>
    <row r="3" spans="1:14" x14ac:dyDescent="0.25">
      <c r="G3" s="32"/>
    </row>
    <row r="4" spans="1:14" x14ac:dyDescent="0.25">
      <c r="G4" s="32"/>
    </row>
    <row r="5" spans="1:14" x14ac:dyDescent="0.25">
      <c r="G5" s="32"/>
    </row>
    <row r="6" spans="1:14" x14ac:dyDescent="0.25">
      <c r="G6" s="32"/>
    </row>
    <row r="7" spans="1:14" x14ac:dyDescent="0.25">
      <c r="G7" s="32"/>
    </row>
    <row r="8" spans="1:14" x14ac:dyDescent="0.25">
      <c r="G8" s="32"/>
    </row>
    <row r="9" spans="1:14" x14ac:dyDescent="0.25">
      <c r="G9" s="32"/>
    </row>
    <row r="10" spans="1:14" x14ac:dyDescent="0.25">
      <c r="G10" s="32"/>
    </row>
    <row r="11" spans="1:14" x14ac:dyDescent="0.25">
      <c r="G11" s="32"/>
    </row>
    <row r="12" spans="1:14" x14ac:dyDescent="0.25">
      <c r="G12" s="32"/>
    </row>
    <row r="13" spans="1:14" x14ac:dyDescent="0.25">
      <c r="G13" s="32"/>
    </row>
    <row r="14" spans="1:14" x14ac:dyDescent="0.25">
      <c r="G14" s="32"/>
    </row>
    <row r="15" spans="1:14" x14ac:dyDescent="0.25">
      <c r="G15" s="32"/>
    </row>
    <row r="16" spans="1:14" x14ac:dyDescent="0.25">
      <c r="G16" s="32"/>
    </row>
    <row r="17" spans="7:7" x14ac:dyDescent="0.25">
      <c r="G17" s="32"/>
    </row>
    <row r="18" spans="7:7" x14ac:dyDescent="0.25">
      <c r="G18" s="32"/>
    </row>
    <row r="19" spans="7:7" x14ac:dyDescent="0.25">
      <c r="G19" s="32"/>
    </row>
    <row r="20" spans="7:7" x14ac:dyDescent="0.25">
      <c r="G20" s="32"/>
    </row>
    <row r="21" spans="7:7" x14ac:dyDescent="0.25">
      <c r="G21" s="32"/>
    </row>
    <row r="22" spans="7:7" x14ac:dyDescent="0.25">
      <c r="G22" s="32"/>
    </row>
    <row r="23" spans="7:7" x14ac:dyDescent="0.25">
      <c r="G23" s="32"/>
    </row>
    <row r="24" spans="7:7" x14ac:dyDescent="0.25">
      <c r="G24" s="32"/>
    </row>
    <row r="25" spans="7:7" x14ac:dyDescent="0.25">
      <c r="G25" s="32"/>
    </row>
    <row r="26" spans="7:7" x14ac:dyDescent="0.25">
      <c r="G26" s="32"/>
    </row>
    <row r="27" spans="7:7" x14ac:dyDescent="0.25">
      <c r="G27" s="32"/>
    </row>
    <row r="28" spans="7:7" x14ac:dyDescent="0.25">
      <c r="G28" s="32"/>
    </row>
    <row r="29" spans="7:7" x14ac:dyDescent="0.25">
      <c r="G29" s="32"/>
    </row>
    <row r="30" spans="7:7" x14ac:dyDescent="0.25">
      <c r="G30" s="32"/>
    </row>
    <row r="31" spans="7:7" x14ac:dyDescent="0.25">
      <c r="G31" s="32"/>
    </row>
    <row r="32" spans="7:7" x14ac:dyDescent="0.25">
      <c r="G32" s="32"/>
    </row>
    <row r="33" spans="7:7" x14ac:dyDescent="0.25">
      <c r="G33" s="32"/>
    </row>
    <row r="34" spans="7:7" x14ac:dyDescent="0.25">
      <c r="G34" s="32"/>
    </row>
    <row r="35" spans="7:7" x14ac:dyDescent="0.25">
      <c r="G35" s="32"/>
    </row>
    <row r="36" spans="7:7" x14ac:dyDescent="0.25">
      <c r="G36" s="32"/>
    </row>
    <row r="37" spans="7:7" x14ac:dyDescent="0.25">
      <c r="G37" s="32"/>
    </row>
    <row r="38" spans="7:7" x14ac:dyDescent="0.25">
      <c r="G38" s="32"/>
    </row>
    <row r="39" spans="7:7" x14ac:dyDescent="0.25">
      <c r="G39" s="32"/>
    </row>
    <row r="40" spans="7:7" x14ac:dyDescent="0.25">
      <c r="G40" s="32"/>
    </row>
    <row r="41" spans="7:7" x14ac:dyDescent="0.25">
      <c r="G41" s="32"/>
    </row>
    <row r="42" spans="7:7" x14ac:dyDescent="0.25">
      <c r="G42" s="32"/>
    </row>
    <row r="43" spans="7:7" x14ac:dyDescent="0.25">
      <c r="G43" s="32"/>
    </row>
    <row r="44" spans="7:7" x14ac:dyDescent="0.25">
      <c r="G44" s="32"/>
    </row>
    <row r="45" spans="7:7" x14ac:dyDescent="0.25">
      <c r="G45" s="32"/>
    </row>
    <row r="46" spans="7:7" x14ac:dyDescent="0.25">
      <c r="G46" s="32"/>
    </row>
    <row r="47" spans="7:7" x14ac:dyDescent="0.25">
      <c r="G47" s="32"/>
    </row>
    <row r="48" spans="7:7" x14ac:dyDescent="0.25">
      <c r="G48" s="32"/>
    </row>
    <row r="49" spans="7:7" x14ac:dyDescent="0.25">
      <c r="G49" s="32"/>
    </row>
    <row r="50" spans="7:7" x14ac:dyDescent="0.25">
      <c r="G50" s="32"/>
    </row>
    <row r="51" spans="7:7" x14ac:dyDescent="0.25">
      <c r="G51" s="32"/>
    </row>
    <row r="52" spans="7:7" x14ac:dyDescent="0.25">
      <c r="G52" s="32"/>
    </row>
    <row r="53" spans="7:7" x14ac:dyDescent="0.25">
      <c r="G53" s="32"/>
    </row>
    <row r="54" spans="7:7" x14ac:dyDescent="0.25">
      <c r="G54" s="32"/>
    </row>
  </sheetData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ABCF2B-D50A-4495-B513-A544BE7C0CBB}">
  <sheetPr codeName="Hoja6"/>
  <dimension ref="A1:K28"/>
  <sheetViews>
    <sheetView showGridLines="0" workbookViewId="0">
      <selection activeCell="K13" sqref="K13"/>
    </sheetView>
  </sheetViews>
  <sheetFormatPr baseColWidth="10" defaultRowHeight="12.75" x14ac:dyDescent="0.2"/>
  <cols>
    <col min="1" max="2" width="9.28515625" bestFit="1" customWidth="1"/>
    <col min="3" max="3" width="7" bestFit="1" customWidth="1"/>
    <col min="4" max="4" width="11.28515625" bestFit="1" customWidth="1"/>
    <col min="5" max="5" width="23.42578125" bestFit="1" customWidth="1"/>
    <col min="6" max="7" width="8.140625" bestFit="1" customWidth="1"/>
    <col min="8" max="8" width="11.140625" bestFit="1" customWidth="1"/>
    <col min="9" max="9" width="10" bestFit="1" customWidth="1"/>
    <col min="10" max="10" width="8.42578125" bestFit="1" customWidth="1"/>
    <col min="11" max="11" width="17.85546875" bestFit="1" customWidth="1"/>
  </cols>
  <sheetData>
    <row r="1" spans="1:11" ht="13.5" x14ac:dyDescent="0.25">
      <c r="A1" s="2" t="s">
        <v>16</v>
      </c>
      <c r="B1" s="2" t="s">
        <v>12</v>
      </c>
      <c r="C1" s="2" t="s">
        <v>24</v>
      </c>
      <c r="D1" s="2" t="s">
        <v>13</v>
      </c>
      <c r="E1" s="2" t="s">
        <v>26</v>
      </c>
      <c r="F1" s="2" t="s">
        <v>18</v>
      </c>
      <c r="G1" s="2" t="s">
        <v>19</v>
      </c>
      <c r="H1" s="2" t="s">
        <v>11</v>
      </c>
      <c r="I1" s="2" t="s">
        <v>20</v>
      </c>
      <c r="J1" s="2" t="s">
        <v>21</v>
      </c>
      <c r="K1" s="2" t="s">
        <v>15</v>
      </c>
    </row>
    <row r="2" spans="1:11" x14ac:dyDescent="0.2">
      <c r="A2" s="52">
        <v>46182</v>
      </c>
      <c r="B2" s="53" t="s">
        <v>2591</v>
      </c>
      <c r="C2" s="54" t="s">
        <v>1564</v>
      </c>
      <c r="D2" s="54" t="s">
        <v>1565</v>
      </c>
      <c r="E2" s="54" t="s">
        <v>1686</v>
      </c>
      <c r="F2" s="34">
        <v>2.39</v>
      </c>
      <c r="G2" s="20">
        <v>62762</v>
      </c>
      <c r="H2" s="19">
        <v>150001.18</v>
      </c>
      <c r="I2" s="53" t="s">
        <v>33</v>
      </c>
      <c r="J2" s="53" t="s">
        <v>33</v>
      </c>
      <c r="K2" s="54" t="s">
        <v>2146</v>
      </c>
    </row>
    <row r="3" spans="1:11" x14ac:dyDescent="0.2">
      <c r="A3" s="52">
        <v>46182</v>
      </c>
      <c r="B3" s="53" t="s">
        <v>2591</v>
      </c>
      <c r="C3" s="54" t="s">
        <v>1564</v>
      </c>
      <c r="D3" s="54" t="s">
        <v>1565</v>
      </c>
      <c r="E3" s="54" t="s">
        <v>1686</v>
      </c>
      <c r="F3" s="39">
        <v>2.5</v>
      </c>
      <c r="G3" s="40">
        <v>20000</v>
      </c>
      <c r="H3" s="41">
        <v>50000</v>
      </c>
      <c r="I3" s="53" t="s">
        <v>33</v>
      </c>
      <c r="J3" s="53" t="s">
        <v>33</v>
      </c>
      <c r="K3" s="54" t="s">
        <v>2146</v>
      </c>
    </row>
    <row r="4" spans="1:11" x14ac:dyDescent="0.2">
      <c r="A4" s="52">
        <v>46182</v>
      </c>
      <c r="B4" s="53" t="s">
        <v>2591</v>
      </c>
      <c r="C4" s="54" t="s">
        <v>1564</v>
      </c>
      <c r="D4" s="54" t="s">
        <v>1565</v>
      </c>
      <c r="E4" s="54" t="s">
        <v>1686</v>
      </c>
      <c r="F4" s="39">
        <v>2.5</v>
      </c>
      <c r="G4" s="40">
        <v>40000</v>
      </c>
      <c r="H4" s="41">
        <v>100000</v>
      </c>
      <c r="I4" s="53" t="s">
        <v>33</v>
      </c>
      <c r="J4" s="53" t="s">
        <v>33</v>
      </c>
      <c r="K4" s="54" t="s">
        <v>2146</v>
      </c>
    </row>
    <row r="5" spans="1:11" x14ac:dyDescent="0.2">
      <c r="A5" s="52">
        <v>46182</v>
      </c>
      <c r="B5" s="53" t="s">
        <v>2591</v>
      </c>
      <c r="C5" s="54" t="s">
        <v>1289</v>
      </c>
      <c r="D5" s="54" t="s">
        <v>1290</v>
      </c>
      <c r="E5" s="54" t="s">
        <v>1291</v>
      </c>
      <c r="F5" s="39">
        <v>1.65</v>
      </c>
      <c r="G5" s="40">
        <v>15151</v>
      </c>
      <c r="H5" s="41">
        <v>24999.15</v>
      </c>
      <c r="I5" s="53" t="s">
        <v>33</v>
      </c>
      <c r="J5" s="53" t="s">
        <v>33</v>
      </c>
      <c r="K5" s="54" t="s">
        <v>2146</v>
      </c>
    </row>
    <row r="6" spans="1:11" x14ac:dyDescent="0.2">
      <c r="A6" s="52">
        <v>46182</v>
      </c>
      <c r="B6" s="53" t="s">
        <v>2591</v>
      </c>
      <c r="C6" s="54" t="s">
        <v>1985</v>
      </c>
      <c r="D6" s="54" t="s">
        <v>2154</v>
      </c>
      <c r="E6" s="54" t="s">
        <v>1986</v>
      </c>
      <c r="F6" s="39">
        <v>0.755</v>
      </c>
      <c r="G6" s="40">
        <v>30000</v>
      </c>
      <c r="H6" s="41">
        <v>22650</v>
      </c>
      <c r="I6" s="53" t="s">
        <v>33</v>
      </c>
      <c r="J6" s="53" t="s">
        <v>33</v>
      </c>
      <c r="K6" s="54" t="s">
        <v>2146</v>
      </c>
    </row>
    <row r="7" spans="1:11" x14ac:dyDescent="0.2">
      <c r="A7" s="24"/>
      <c r="B7" s="26"/>
      <c r="C7" s="25"/>
      <c r="D7" s="25"/>
      <c r="E7" s="25"/>
      <c r="F7" s="34"/>
      <c r="G7" s="20"/>
      <c r="H7" s="19"/>
      <c r="I7" s="26"/>
      <c r="J7" s="26"/>
      <c r="K7" s="25"/>
    </row>
    <row r="8" spans="1:11" x14ac:dyDescent="0.2">
      <c r="A8" s="24"/>
      <c r="B8" s="26"/>
      <c r="C8" s="25"/>
      <c r="D8" s="25"/>
      <c r="E8" s="25"/>
      <c r="F8" s="34"/>
      <c r="G8" s="20"/>
      <c r="H8" s="19"/>
      <c r="I8" s="26"/>
      <c r="J8" s="26"/>
      <c r="K8" s="25"/>
    </row>
    <row r="9" spans="1:11" x14ac:dyDescent="0.2">
      <c r="A9" s="24"/>
      <c r="B9" s="26"/>
      <c r="C9" s="25"/>
      <c r="D9" s="25"/>
      <c r="E9" s="25"/>
      <c r="F9" s="34"/>
      <c r="G9" s="20"/>
      <c r="H9" s="19"/>
      <c r="I9" s="26"/>
      <c r="J9" s="26"/>
      <c r="K9" s="25"/>
    </row>
    <row r="10" spans="1:11" x14ac:dyDescent="0.2">
      <c r="A10" s="24"/>
      <c r="B10" s="26"/>
      <c r="C10" s="25"/>
      <c r="D10" s="25"/>
      <c r="E10" s="25"/>
      <c r="F10" s="34"/>
      <c r="G10" s="20"/>
      <c r="H10" s="19"/>
      <c r="I10" s="26"/>
      <c r="J10" s="26"/>
      <c r="K10" s="25"/>
    </row>
    <row r="11" spans="1:11" x14ac:dyDescent="0.2">
      <c r="A11" s="24"/>
      <c r="B11" s="26"/>
      <c r="C11" s="25"/>
      <c r="D11" s="25"/>
      <c r="E11" s="25"/>
      <c r="F11" s="34"/>
      <c r="G11" s="20"/>
      <c r="H11" s="19"/>
      <c r="I11" s="26"/>
      <c r="J11" s="26"/>
      <c r="K11" s="25"/>
    </row>
    <row r="12" spans="1:11" x14ac:dyDescent="0.2">
      <c r="A12" s="24"/>
      <c r="B12" s="26"/>
      <c r="C12" s="25"/>
      <c r="D12" s="25"/>
      <c r="E12" s="25"/>
      <c r="F12" s="34"/>
      <c r="G12" s="20"/>
      <c r="H12" s="19"/>
      <c r="I12" s="26"/>
      <c r="J12" s="26"/>
      <c r="K12" s="25"/>
    </row>
    <row r="13" spans="1:11" x14ac:dyDescent="0.2">
      <c r="A13" s="24"/>
      <c r="B13" s="26"/>
      <c r="C13" s="25"/>
      <c r="D13" s="25"/>
      <c r="E13" s="25"/>
      <c r="F13" s="34"/>
      <c r="G13" s="20"/>
      <c r="H13" s="19"/>
      <c r="I13" s="26"/>
      <c r="J13" s="26"/>
      <c r="K13" s="25"/>
    </row>
    <row r="14" spans="1:11" x14ac:dyDescent="0.2">
      <c r="A14" s="24"/>
      <c r="B14" s="26"/>
      <c r="C14" s="25"/>
      <c r="D14" s="25"/>
      <c r="E14" s="25"/>
      <c r="F14" s="34"/>
      <c r="G14" s="20"/>
      <c r="H14" s="19"/>
      <c r="I14" s="26"/>
      <c r="J14" s="26"/>
      <c r="K14" s="25"/>
    </row>
    <row r="15" spans="1:11" x14ac:dyDescent="0.2">
      <c r="A15" s="24"/>
      <c r="B15" s="26"/>
      <c r="C15" s="25"/>
      <c r="D15" s="25"/>
      <c r="E15" s="25"/>
      <c r="F15" s="34"/>
      <c r="G15" s="20"/>
      <c r="H15" s="19"/>
      <c r="I15" s="26"/>
      <c r="J15" s="26"/>
      <c r="K15" s="25"/>
    </row>
    <row r="16" spans="1:11" x14ac:dyDescent="0.2">
      <c r="A16" s="24"/>
      <c r="B16" s="26"/>
      <c r="C16" s="25"/>
      <c r="D16" s="25"/>
      <c r="E16" s="25"/>
      <c r="F16" s="34"/>
      <c r="G16" s="20"/>
      <c r="H16" s="19"/>
      <c r="I16" s="26"/>
      <c r="J16" s="26"/>
      <c r="K16" s="25"/>
    </row>
    <row r="17" spans="1:11" x14ac:dyDescent="0.2">
      <c r="A17" s="24"/>
      <c r="B17" s="26"/>
      <c r="C17" s="25"/>
      <c r="D17" s="25"/>
      <c r="E17" s="25"/>
      <c r="F17" s="34"/>
      <c r="G17" s="20"/>
      <c r="H17" s="19"/>
      <c r="I17" s="26"/>
      <c r="J17" s="26"/>
      <c r="K17" s="25"/>
    </row>
    <row r="18" spans="1:11" x14ac:dyDescent="0.2">
      <c r="A18" s="24"/>
      <c r="B18" s="26"/>
      <c r="C18" s="25"/>
      <c r="D18" s="25"/>
      <c r="E18" s="25"/>
      <c r="F18" s="34"/>
      <c r="G18" s="20"/>
      <c r="H18" s="19"/>
      <c r="I18" s="26"/>
      <c r="J18" s="26"/>
      <c r="K18" s="25"/>
    </row>
    <row r="19" spans="1:11" x14ac:dyDescent="0.2">
      <c r="A19" s="24"/>
      <c r="B19" s="26"/>
      <c r="C19" s="25"/>
      <c r="D19" s="25"/>
      <c r="E19" s="25"/>
      <c r="F19" s="34"/>
      <c r="G19" s="20"/>
      <c r="H19" s="19"/>
      <c r="I19" s="26"/>
      <c r="J19" s="26"/>
      <c r="K19" s="25"/>
    </row>
    <row r="20" spans="1:11" x14ac:dyDescent="0.2">
      <c r="A20" s="24"/>
      <c r="B20" s="26"/>
      <c r="C20" s="25"/>
      <c r="D20" s="25"/>
      <c r="E20" s="25"/>
      <c r="F20" s="34"/>
      <c r="G20" s="20"/>
      <c r="H20" s="19"/>
      <c r="I20" s="26"/>
      <c r="J20" s="26"/>
      <c r="K20" s="25"/>
    </row>
    <row r="21" spans="1:11" x14ac:dyDescent="0.2">
      <c r="A21" s="24"/>
      <c r="B21" s="26"/>
      <c r="C21" s="25"/>
      <c r="D21" s="25"/>
      <c r="E21" s="25"/>
      <c r="F21" s="34"/>
      <c r="G21" s="20"/>
      <c r="H21" s="19"/>
      <c r="I21" s="26"/>
      <c r="J21" s="26"/>
      <c r="K21" s="25"/>
    </row>
    <row r="22" spans="1:11" x14ac:dyDescent="0.2">
      <c r="F22" s="35"/>
    </row>
    <row r="23" spans="1:11" x14ac:dyDescent="0.2">
      <c r="F23" s="35"/>
    </row>
    <row r="24" spans="1:11" x14ac:dyDescent="0.2">
      <c r="F24" s="35"/>
    </row>
    <row r="25" spans="1:11" x14ac:dyDescent="0.2">
      <c r="F25" s="35"/>
    </row>
    <row r="26" spans="1:11" x14ac:dyDescent="0.2">
      <c r="F26" s="35"/>
    </row>
    <row r="27" spans="1:11" x14ac:dyDescent="0.2">
      <c r="F27" s="35"/>
    </row>
    <row r="28" spans="1:11" x14ac:dyDescent="0.2">
      <c r="F28" s="35"/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6A65F-9555-465D-9603-F0E90B705EBA}">
  <sheetPr codeName="Hoja7"/>
  <dimension ref="A1:M22"/>
  <sheetViews>
    <sheetView showGridLines="0" topLeftCell="B1" workbookViewId="0">
      <selection sqref="A1:K2"/>
    </sheetView>
  </sheetViews>
  <sheetFormatPr baseColWidth="10" defaultColWidth="11.5703125" defaultRowHeight="12.75" x14ac:dyDescent="0.25"/>
  <cols>
    <col min="1" max="1" width="15.5703125" style="3" hidden="1" customWidth="1"/>
    <col min="2" max="2" width="11.28515625" style="14" bestFit="1" customWidth="1"/>
    <col min="3" max="3" width="7.28515625" style="7" bestFit="1" customWidth="1"/>
    <col min="4" max="4" width="11.85546875" style="7" bestFit="1" customWidth="1"/>
    <col min="5" max="5" width="9.42578125" style="7" bestFit="1" customWidth="1"/>
    <col min="6" max="6" width="9.140625" style="15" bestFit="1" customWidth="1"/>
    <col min="7" max="7" width="9.42578125" style="16" bestFit="1" customWidth="1"/>
    <col min="8" max="8" width="10.28515625" style="15" bestFit="1" customWidth="1"/>
    <col min="9" max="9" width="12" style="7" bestFit="1" customWidth="1"/>
    <col min="10" max="10" width="10.7109375" style="7" bestFit="1" customWidth="1"/>
    <col min="11" max="11" width="12.5703125" style="6" bestFit="1" customWidth="1"/>
    <col min="12" max="12" width="16.85546875" style="3" bestFit="1" customWidth="1"/>
    <col min="13" max="13" width="8.28515625" style="3" bestFit="1" customWidth="1"/>
    <col min="14" max="14" width="13.42578125" style="3" bestFit="1" customWidth="1"/>
    <col min="15" max="15" width="14.5703125" style="3" bestFit="1" customWidth="1"/>
    <col min="16" max="16384" width="11.5703125" style="3"/>
  </cols>
  <sheetData>
    <row r="1" spans="1:13" x14ac:dyDescent="0.25">
      <c r="A1" s="5" t="s">
        <v>16</v>
      </c>
      <c r="B1" s="14" t="s">
        <v>12</v>
      </c>
      <c r="C1" s="7" t="s">
        <v>24</v>
      </c>
      <c r="D1" s="7" t="s">
        <v>13</v>
      </c>
      <c r="E1" s="7" t="s">
        <v>26</v>
      </c>
      <c r="F1" s="36" t="s">
        <v>18</v>
      </c>
      <c r="G1" s="16" t="s">
        <v>19</v>
      </c>
      <c r="H1" s="15" t="s">
        <v>11</v>
      </c>
      <c r="I1" s="7" t="s">
        <v>20</v>
      </c>
      <c r="J1" s="7" t="s">
        <v>21</v>
      </c>
      <c r="K1" s="6" t="s">
        <v>15</v>
      </c>
    </row>
    <row r="2" spans="1:13" x14ac:dyDescent="0.25">
      <c r="A2" s="21"/>
      <c r="F2" s="36"/>
      <c r="L2" s="23"/>
      <c r="M2" s="6"/>
    </row>
    <row r="3" spans="1:13" x14ac:dyDescent="0.25">
      <c r="F3" s="36"/>
    </row>
    <row r="4" spans="1:13" x14ac:dyDescent="0.25">
      <c r="F4" s="36"/>
    </row>
    <row r="5" spans="1:13" x14ac:dyDescent="0.25">
      <c r="F5" s="36"/>
    </row>
    <row r="6" spans="1:13" x14ac:dyDescent="0.25">
      <c r="F6" s="36"/>
    </row>
    <row r="7" spans="1:13" x14ac:dyDescent="0.25">
      <c r="F7" s="36"/>
    </row>
    <row r="8" spans="1:13" x14ac:dyDescent="0.25">
      <c r="F8" s="36"/>
    </row>
    <row r="9" spans="1:13" x14ac:dyDescent="0.25">
      <c r="F9" s="36"/>
    </row>
    <row r="10" spans="1:13" x14ac:dyDescent="0.25">
      <c r="F10" s="36"/>
    </row>
    <row r="11" spans="1:13" x14ac:dyDescent="0.25">
      <c r="F11" s="36"/>
    </row>
    <row r="12" spans="1:13" x14ac:dyDescent="0.25">
      <c r="F12" s="36"/>
    </row>
    <row r="13" spans="1:13" x14ac:dyDescent="0.25">
      <c r="F13" s="36"/>
    </row>
    <row r="14" spans="1:13" x14ac:dyDescent="0.25">
      <c r="F14" s="36"/>
    </row>
    <row r="15" spans="1:13" x14ac:dyDescent="0.25">
      <c r="F15" s="36"/>
    </row>
    <row r="16" spans="1:13" x14ac:dyDescent="0.25">
      <c r="F16" s="36"/>
    </row>
    <row r="17" spans="6:6" x14ac:dyDescent="0.25">
      <c r="F17" s="36"/>
    </row>
    <row r="18" spans="6:6" x14ac:dyDescent="0.25">
      <c r="F18" s="36"/>
    </row>
    <row r="19" spans="6:6" x14ac:dyDescent="0.25">
      <c r="F19" s="36"/>
    </row>
    <row r="20" spans="6:6" x14ac:dyDescent="0.25">
      <c r="F20" s="36"/>
    </row>
    <row r="21" spans="6:6" x14ac:dyDescent="0.25">
      <c r="F21" s="36"/>
    </row>
    <row r="22" spans="6:6" x14ac:dyDescent="0.25">
      <c r="F22" s="36"/>
    </row>
  </sheetData>
  <phoneticPr fontId="7" type="noConversion"/>
  <pageMargins left="0.7" right="0.7" top="0.75" bottom="0.75" header="0.3" footer="0.3"/>
  <pageSetup paperSize="9" orientation="portrait" r:id="rId1"/>
  <headerFooter>
    <oddFooter>&amp;L&amp;"Calibri"&amp;11&amp;K000000_x000D_&amp;1#&amp;"Calibri"&amp;10&amp;K000000Sensitivity: C2 Internal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C05344-2C84-43CA-947C-D55686E74772}">
  <sheetPr codeName="Hoja8"/>
  <dimension ref="A1:K28"/>
  <sheetViews>
    <sheetView showGridLines="0" workbookViewId="0">
      <selection sqref="A1:K2"/>
    </sheetView>
  </sheetViews>
  <sheetFormatPr baseColWidth="10" defaultRowHeight="12.75" x14ac:dyDescent="0.2"/>
  <cols>
    <col min="1" max="1" width="10.140625" bestFit="1" customWidth="1"/>
    <col min="2" max="2" width="13.85546875" bestFit="1" customWidth="1"/>
    <col min="3" max="3" width="9.7109375" bestFit="1" customWidth="1"/>
    <col min="4" max="4" width="14.140625" bestFit="1" customWidth="1"/>
    <col min="5" max="5" width="12" bestFit="1" customWidth="1"/>
    <col min="6" max="6" width="10.42578125" bestFit="1" customWidth="1"/>
    <col min="7" max="7" width="10.7109375" bestFit="1" customWidth="1"/>
    <col min="8" max="8" width="11.7109375" bestFit="1" customWidth="1"/>
    <col min="9" max="9" width="14.5703125" bestFit="1" customWidth="1"/>
    <col min="10" max="10" width="13" bestFit="1" customWidth="1"/>
    <col min="11" max="11" width="17.42578125" bestFit="1" customWidth="1"/>
    <col min="12" max="12" width="16.5703125" bestFit="1" customWidth="1"/>
  </cols>
  <sheetData>
    <row r="1" spans="1:11" s="3" customFormat="1" x14ac:dyDescent="0.25">
      <c r="A1" s="22" t="s">
        <v>16</v>
      </c>
      <c r="B1" s="22" t="s">
        <v>12</v>
      </c>
      <c r="C1" s="22" t="s">
        <v>24</v>
      </c>
      <c r="D1" s="22" t="s">
        <v>13</v>
      </c>
      <c r="E1" s="22" t="s">
        <v>26</v>
      </c>
      <c r="F1" s="22" t="s">
        <v>18</v>
      </c>
      <c r="G1" s="22" t="s">
        <v>19</v>
      </c>
      <c r="H1" s="22" t="s">
        <v>11</v>
      </c>
      <c r="I1" s="22" t="s">
        <v>20</v>
      </c>
      <c r="J1" s="22" t="s">
        <v>21</v>
      </c>
      <c r="K1" s="22" t="s">
        <v>15</v>
      </c>
    </row>
    <row r="2" spans="1:11" s="3" customFormat="1" x14ac:dyDescent="0.25">
      <c r="A2" s="8"/>
      <c r="B2" s="8"/>
      <c r="C2" s="49"/>
      <c r="D2" s="7"/>
      <c r="E2" s="15"/>
      <c r="F2" s="37"/>
      <c r="G2" s="16"/>
      <c r="H2" s="50"/>
      <c r="I2" s="7"/>
      <c r="J2" s="6"/>
      <c r="K2" s="7"/>
    </row>
    <row r="3" spans="1:11" s="3" customFormat="1" x14ac:dyDescent="0.25">
      <c r="A3" s="14"/>
      <c r="B3" s="7"/>
      <c r="C3" s="7"/>
      <c r="D3" s="7"/>
      <c r="E3" s="15"/>
      <c r="F3" s="37"/>
      <c r="G3" s="15"/>
      <c r="H3" s="7"/>
      <c r="I3" s="7"/>
      <c r="J3" s="6"/>
      <c r="K3" s="14"/>
    </row>
    <row r="4" spans="1:11" s="3" customFormat="1" x14ac:dyDescent="0.25">
      <c r="A4" s="14"/>
      <c r="B4" s="7"/>
      <c r="C4" s="7"/>
      <c r="D4" s="7"/>
      <c r="E4" s="15"/>
      <c r="F4" s="37"/>
      <c r="G4" s="15"/>
      <c r="H4" s="7"/>
      <c r="I4" s="7"/>
      <c r="J4" s="6"/>
      <c r="K4" s="14"/>
    </row>
    <row r="5" spans="1:11" s="3" customFormat="1" x14ac:dyDescent="0.25">
      <c r="A5" s="14"/>
      <c r="B5" s="7"/>
      <c r="C5" s="7"/>
      <c r="D5" s="7"/>
      <c r="E5" s="15"/>
      <c r="F5" s="37"/>
      <c r="G5" s="15"/>
      <c r="H5" s="7"/>
      <c r="I5" s="7"/>
      <c r="J5" s="6"/>
      <c r="K5" s="14"/>
    </row>
    <row r="6" spans="1:11" s="3" customFormat="1" x14ac:dyDescent="0.25">
      <c r="A6" s="14"/>
      <c r="B6" s="7"/>
      <c r="C6" s="7"/>
      <c r="D6" s="7"/>
      <c r="E6" s="15"/>
      <c r="F6" s="37"/>
      <c r="G6" s="15"/>
      <c r="H6" s="7"/>
      <c r="I6" s="7"/>
      <c r="J6" s="6"/>
      <c r="K6" s="14"/>
    </row>
    <row r="7" spans="1:11" s="3" customFormat="1" x14ac:dyDescent="0.25">
      <c r="A7" s="14"/>
      <c r="B7" s="7"/>
      <c r="C7" s="7"/>
      <c r="D7" s="7"/>
      <c r="E7" s="15"/>
      <c r="F7" s="37"/>
      <c r="G7" s="15"/>
      <c r="H7" s="7"/>
      <c r="I7" s="7"/>
      <c r="J7" s="6"/>
      <c r="K7" s="14"/>
    </row>
    <row r="8" spans="1:11" s="3" customFormat="1" x14ac:dyDescent="0.25">
      <c r="A8" s="14"/>
      <c r="B8" s="7"/>
      <c r="C8" s="7"/>
      <c r="D8" s="7"/>
      <c r="E8" s="15"/>
      <c r="F8" s="37"/>
      <c r="G8" s="15"/>
      <c r="H8" s="7"/>
      <c r="I8" s="7"/>
      <c r="J8" s="6"/>
      <c r="K8" s="14"/>
    </row>
    <row r="9" spans="1:11" s="3" customFormat="1" x14ac:dyDescent="0.25">
      <c r="A9" s="14"/>
      <c r="B9" s="7"/>
      <c r="C9" s="7"/>
      <c r="D9" s="7"/>
      <c r="E9" s="15"/>
      <c r="F9" s="37"/>
      <c r="G9" s="15"/>
      <c r="H9" s="7"/>
      <c r="I9" s="7"/>
      <c r="J9" s="6"/>
      <c r="K9" s="14"/>
    </row>
    <row r="10" spans="1:11" s="3" customFormat="1" x14ac:dyDescent="0.25">
      <c r="A10" s="14"/>
      <c r="B10" s="7"/>
      <c r="C10" s="7"/>
      <c r="D10" s="7"/>
      <c r="E10" s="15"/>
      <c r="F10" s="37"/>
      <c r="G10" s="15"/>
      <c r="H10" s="7"/>
      <c r="I10" s="7"/>
      <c r="J10" s="6"/>
      <c r="K10" s="14"/>
    </row>
    <row r="11" spans="1:11" s="3" customFormat="1" x14ac:dyDescent="0.25">
      <c r="A11" s="14"/>
      <c r="B11" s="7"/>
      <c r="C11" s="7"/>
      <c r="D11" s="7"/>
      <c r="E11" s="15"/>
      <c r="F11" s="37"/>
      <c r="G11" s="15"/>
      <c r="H11" s="7"/>
      <c r="I11" s="7"/>
      <c r="J11" s="6"/>
      <c r="K11" s="14"/>
    </row>
    <row r="12" spans="1:11" s="3" customFormat="1" x14ac:dyDescent="0.25">
      <c r="A12" s="14"/>
      <c r="B12" s="7"/>
      <c r="C12" s="7"/>
      <c r="D12" s="7"/>
      <c r="E12" s="15"/>
      <c r="F12" s="37"/>
      <c r="G12" s="15"/>
      <c r="H12" s="7"/>
      <c r="I12" s="7"/>
      <c r="J12" s="6"/>
      <c r="K12" s="14"/>
    </row>
    <row r="13" spans="1:11" s="3" customFormat="1" x14ac:dyDescent="0.25">
      <c r="A13" s="14"/>
      <c r="B13" s="7"/>
      <c r="C13" s="7"/>
      <c r="D13" s="7"/>
      <c r="E13" s="15"/>
      <c r="F13" s="37"/>
      <c r="G13" s="15"/>
      <c r="H13" s="7"/>
      <c r="I13" s="7"/>
      <c r="J13" s="6"/>
      <c r="K13" s="14"/>
    </row>
    <row r="14" spans="1:11" s="3" customFormat="1" x14ac:dyDescent="0.25">
      <c r="A14" s="14"/>
      <c r="B14" s="7"/>
      <c r="C14" s="7"/>
      <c r="D14" s="7"/>
      <c r="E14" s="15"/>
      <c r="F14" s="37"/>
      <c r="G14" s="15"/>
      <c r="H14" s="7"/>
      <c r="I14" s="7"/>
      <c r="J14" s="6"/>
      <c r="K14" s="14"/>
    </row>
    <row r="15" spans="1:11" s="3" customFormat="1" x14ac:dyDescent="0.25">
      <c r="A15" s="14"/>
      <c r="B15" s="7"/>
      <c r="C15" s="7"/>
      <c r="D15" s="7"/>
      <c r="E15" s="15"/>
      <c r="F15" s="37"/>
      <c r="G15" s="15"/>
      <c r="H15" s="7"/>
      <c r="I15" s="7"/>
      <c r="J15" s="6"/>
      <c r="K15" s="14"/>
    </row>
    <row r="16" spans="1:11" s="3" customFormat="1" x14ac:dyDescent="0.25">
      <c r="A16" s="14"/>
      <c r="B16" s="7"/>
      <c r="C16" s="7"/>
      <c r="D16" s="7"/>
      <c r="E16" s="15"/>
      <c r="F16" s="37"/>
      <c r="G16" s="15"/>
      <c r="H16" s="7"/>
      <c r="I16" s="7"/>
      <c r="J16" s="6"/>
      <c r="K16" s="14"/>
    </row>
    <row r="17" spans="1:11" s="3" customFormat="1" x14ac:dyDescent="0.25">
      <c r="A17" s="14"/>
      <c r="B17" s="7"/>
      <c r="C17" s="7"/>
      <c r="D17" s="7"/>
      <c r="E17" s="15"/>
      <c r="F17" s="37"/>
      <c r="G17" s="15"/>
      <c r="H17" s="7"/>
      <c r="I17" s="7"/>
      <c r="J17" s="6"/>
      <c r="K17" s="14"/>
    </row>
    <row r="18" spans="1:11" s="3" customFormat="1" x14ac:dyDescent="0.25">
      <c r="A18" s="14"/>
      <c r="B18" s="7"/>
      <c r="C18" s="7"/>
      <c r="D18" s="7"/>
      <c r="E18" s="15"/>
      <c r="F18" s="37"/>
      <c r="G18" s="15"/>
      <c r="H18" s="7"/>
      <c r="I18" s="7"/>
      <c r="J18" s="6"/>
      <c r="K18" s="14"/>
    </row>
    <row r="19" spans="1:11" s="3" customFormat="1" x14ac:dyDescent="0.25">
      <c r="A19" s="14"/>
      <c r="B19" s="7"/>
      <c r="C19" s="7"/>
      <c r="D19" s="7"/>
      <c r="E19" s="15"/>
      <c r="F19" s="37"/>
      <c r="G19" s="15"/>
      <c r="H19" s="7"/>
      <c r="I19" s="7"/>
      <c r="J19" s="6"/>
      <c r="K19" s="14"/>
    </row>
    <row r="20" spans="1:11" s="3" customFormat="1" x14ac:dyDescent="0.25">
      <c r="A20" s="14"/>
      <c r="B20" s="7"/>
      <c r="C20" s="7"/>
      <c r="D20" s="7"/>
      <c r="E20" s="15"/>
      <c r="F20" s="37"/>
      <c r="G20" s="15"/>
      <c r="H20" s="7"/>
      <c r="I20" s="7"/>
      <c r="J20" s="6"/>
      <c r="K20" s="14"/>
    </row>
    <row r="21" spans="1:11" s="3" customFormat="1" x14ac:dyDescent="0.25">
      <c r="A21" s="14"/>
      <c r="B21" s="7"/>
      <c r="C21" s="7"/>
      <c r="D21" s="7"/>
      <c r="E21" s="15"/>
      <c r="F21" s="37"/>
      <c r="G21" s="15"/>
      <c r="H21" s="7"/>
      <c r="I21" s="7"/>
      <c r="J21" s="6"/>
      <c r="K21" s="14"/>
    </row>
    <row r="22" spans="1:11" s="3" customFormat="1" x14ac:dyDescent="0.25">
      <c r="A22" s="14"/>
      <c r="B22" s="7"/>
      <c r="C22" s="7"/>
      <c r="D22" s="7"/>
      <c r="E22" s="15"/>
      <c r="F22" s="37"/>
      <c r="G22" s="15"/>
      <c r="H22" s="7"/>
      <c r="I22" s="7"/>
      <c r="J22" s="6"/>
      <c r="K22" s="14"/>
    </row>
    <row r="23" spans="1:11" s="3" customFormat="1" x14ac:dyDescent="0.25">
      <c r="A23" s="14"/>
      <c r="B23" s="7"/>
      <c r="C23" s="7"/>
      <c r="D23" s="7"/>
      <c r="E23" s="15"/>
      <c r="F23" s="37"/>
      <c r="G23" s="15"/>
      <c r="H23" s="7"/>
      <c r="I23" s="7"/>
      <c r="J23" s="6"/>
      <c r="K23" s="14"/>
    </row>
    <row r="24" spans="1:11" s="3" customFormat="1" x14ac:dyDescent="0.25">
      <c r="A24" s="14"/>
      <c r="B24" s="7"/>
      <c r="C24" s="7"/>
      <c r="D24" s="7"/>
      <c r="E24" s="15"/>
      <c r="F24" s="37"/>
      <c r="G24" s="15"/>
      <c r="H24" s="7"/>
      <c r="I24" s="7"/>
      <c r="J24" s="6"/>
      <c r="K24" s="14"/>
    </row>
    <row r="25" spans="1:11" s="3" customFormat="1" x14ac:dyDescent="0.25">
      <c r="A25" s="14"/>
      <c r="B25" s="7"/>
      <c r="C25" s="7"/>
      <c r="D25" s="7"/>
      <c r="E25" s="15"/>
      <c r="F25" s="37"/>
      <c r="G25" s="15"/>
      <c r="H25" s="7"/>
      <c r="I25" s="7"/>
      <c r="J25" s="6"/>
      <c r="K25" s="14"/>
    </row>
    <row r="26" spans="1:11" s="3" customFormat="1" x14ac:dyDescent="0.25">
      <c r="A26" s="14"/>
      <c r="B26" s="7"/>
      <c r="C26" s="7"/>
      <c r="D26" s="7"/>
      <c r="E26" s="15"/>
      <c r="F26" s="37"/>
      <c r="G26" s="15"/>
      <c r="H26" s="7"/>
      <c r="I26" s="7"/>
      <c r="J26" s="6"/>
      <c r="K26" s="14"/>
    </row>
    <row r="27" spans="1:11" s="3" customFormat="1" x14ac:dyDescent="0.25">
      <c r="A27" s="14"/>
      <c r="B27" s="7"/>
      <c r="C27" s="7"/>
      <c r="D27" s="7"/>
      <c r="E27" s="15"/>
      <c r="F27" s="37"/>
      <c r="G27" s="15"/>
      <c r="H27" s="7"/>
      <c r="I27" s="7"/>
      <c r="J27" s="6"/>
      <c r="K27" s="14"/>
    </row>
    <row r="28" spans="1:11" s="3" customFormat="1" x14ac:dyDescent="0.25">
      <c r="A28" s="14"/>
      <c r="B28" s="7"/>
      <c r="C28" s="7"/>
      <c r="D28" s="7"/>
      <c r="E28" s="15"/>
      <c r="F28" s="37"/>
      <c r="G28" s="15"/>
      <c r="H28" s="7"/>
      <c r="I28" s="7"/>
      <c r="J28" s="6"/>
      <c r="K28" s="14"/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5E6599-FC04-4D0D-B606-08E88E6C3EC8}">
  <sheetPr codeName="Hoja9"/>
  <dimension ref="A1"/>
  <sheetViews>
    <sheetView workbookViewId="0">
      <selection activeCell="AA12" sqref="AA12"/>
    </sheetView>
  </sheetViews>
  <sheetFormatPr baseColWidth="10"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e n c o d i n g = " u t f - 1 6 " ? > < A r r a y O f S h e e t   x m l n s = " u r n : s c h e m a s - m i c r o s o f t - c o m . S i x F i n a n c i a l . F i n X L " / > 
</file>

<file path=customXml/item2.xml>��< ? x m l   v e r s i o n = " 1 . 0 "   e n c o d i n g = " u t f - 1 6 " ? > < D a t a M a s h u p   s q m i d = " f 3 b a d 1 6 e - b f c 8 - 4 0 0 f - b 3 a 6 - 8 4 8 8 c 2 6 0 d 0 7 6 "   x m l n s = " h t t p : / / s c h e m a s . m i c r o s o f t . c o m / D a t a M a s h u p " > A A A A A L Q E A A B Q S w M E F A A C A A g A y T b K X I V G F Q i l A A A A 9 g A A A B I A H A B D b 2 5 m a W c v U G F j a 2 F n Z S 5 4 b W w g o h g A K K A U A A A A A A A A A A A A A A A A A A A A A A A A A A A A h Y 8 x D o I w G I W v Q r r T l p q o I T 9 l M G 6 S m J A Y 1 6 Z U a I B i a L H c z c E j e Q U x i r o 5 v u 9 9 w 3 v 3 6 w 3 S s W 2 C i + q t 7 k y C I k x R o I z s C m 3 K B A 3 u F K 5 R y m E v Z C 1 K F U y y s f F o i w R V z p 1 j Q r z 3 2 C 9 w 1 5 e E U R q R Y 7 b L Z a V a g T 6 y / i + H 2 l g n j F S I w + E 1 h j M c s S V m b I U p k B l C p s 1 X Y N P e Z / s D Y T M 0 b u g V V z b c 5 k D m C O T 9 g T 8 A U E s D B B Q A A g A I A M k 2 y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J N s p c U R 2 q / K 0 B A A C W D A A A E w A c A E Z v c m 1 1 b G F z L 1 N l Y 3 R p b 2 4 x L m 0 g o h g A K K A U A A A A A A A A A A A A A A A A A A A A A A A A A A A A 3 Z R d a 8 I w F I b v B f 9 D q D c O V N j 1 6 E W t 3 S h U 6 x Y n A y M l 1 j M N 2 F a S K I O x / 7 4 U 2 d q t b f y A 4 b Q 3 L c 3 5 y P u c l y M g l C y J E d 6 9 b + / q t X p N L C m H O c K u b Y 2 D n j X y c e C 8 2 I 6 H T L Q C W a 8 h 9 f i c L S B W f 6 w w B C E 6 P S r p j A p o 3 r M V d O w k l h B L 0 T Q I m U X Q C Z O I v K o D Q X D X 9 7 C F i d i s g W + Z U E 0 J b j 9 A D J y u C G Y h 3 Q q i Y p y R O 0 B 9 q 0 t m i e r J 4 v Q b t Z E I V f V o P j N u W m h i c 6 A S B n T L F j S 9 / Z A n q q h k I E z J N z C 9 a e 3 u G p Q p 2 Q l 4 n + B w C R E 1 D a P l S o h M o x B r T D 8 m q b p p v c b i q o J F b g 4 e O r Z r e Q 6 + c G w / h O i p Z a H V 0 L K Y P L O + F X Q 9 / / H Z + T 4 / N 7 X j c Z V q + M 9 z z s 2 m e H f 9 d A L s 2 2 7 f P f e Q T r a 2 U p Q Z M R N T Z e 9 K A G U + L 6 u d p 9 l I y 4 0 t z 3 9 K j 2 3 P Q W v K K Y K 3 d c I l 5 c a l Q m 0 Y w V 5 h G s C a x C L k v b 0 K w P M j u T b m e 7 V p s O t z q 8 j r s 6 r c / g f Q h Y I o q D i f 0 U / x + H H 2 P h D u 1 x a 7 Q s a V 0 g 5 Z J 2 W p e x d K W Z J m p V w V d J 2 s g x b J 0 T v k N + h P U E s B A i 0 A F A A C A A g A y T b K X I V G F Q i l A A A A 9 g A A A B I A A A A A A A A A A A A A A A A A A A A A A E N v b m Z p Z y 9 Q Y W N r Y W d l L n h t b F B L A Q I t A B Q A A g A I A M k 2 y l w P y u m r p A A A A O k A A A A T A A A A A A A A A A A A A A A A A P E A A A B b Q 2 9 u d G V u d F 9 U e X B l c 1 0 u e G 1 s U E s B A i 0 A F A A C A A g A y T b K X F E d q v y t A Q A A l g w A A B M A A A A A A A A A A A A A A A A A 4 g E A A E Z v c m 1 1 b G F z L 1 N l Y 3 R p b 2 4 x L m 1 Q S w U G A A A A A A M A A w D C A A A A 3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J p U A A A A A A A A E l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U 0 l D Q V Z f R E F U T 1 N f R V h D R U w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G a W x s V G F y Z 2 V 0 I i B W Y W x 1 Z T 0 i c 1 N J Q 0 F W X 0 R B V E 9 T X 0 V Y Q 0 V M I i A v P j x F b n R y e S B U e X B l P S J G a W x s Z W R D b 2 1 w b G V 0 Z V J l c 3 V s d F R v V 2 9 y a 3 N o Z W V 0 I i B W Y W x 1 Z T 0 i b D E i I C 8 + P E V u d H J 5 I F R 5 c G U 9 I l F 1 Z X J 5 S U Q i I F Z h b H V l P S J z Z m J j M m M x Z T g t Z G M 3 Z C 0 0 N T h l L W E 1 N z I t M j B m Z m Y z Z T Y w M j M 0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9 E Y X R h T W 9 k Z W x F b m F i b G V k I i B W Y W x 1 Z T 0 i b D A i I C 8 + P E V u d H J 5 I F R 5 c G U 9 I k Z p b G x P Y m p l Y 3 R U e X B l I i B W Y W x 1 Z T 0 i c 1 R h Y m x l I i A v P j x F b n R y e S B U e X B l P S J G a W x s T G F z d F V w Z G F 0 Z W Q i I F Z h b H V l P S J k M j A y N i 0 w N i 0 x M F Q w N D o 1 N D o w M y 4 2 N z U z O T U 1 W i I g L z 4 8 R W 5 0 c n k g V H l w Z T 0 i R m l s b E N v b H V t b l R 5 c G V z I i B W Y W x 1 Z T 0 i c 0 J 3 W U d C Z 1 l H Q l F R U k V R U U Z C U V l H Q k F R P S I g L z 4 8 R W 5 0 c n k g V H l w Z T 0 i R m l s b E N v b H V t b k 5 h b W V z I i B W Y W x 1 Z T 0 i c 1 s m c X V v d D t G Z W N o Y S Z x d W 9 0 O y w m c X V v d D t T Z W N 0 b 3 I m c X V v d D s s J n F 1 b 3 Q 7 V m F s b 3 I m c X V v d D s s J n F 1 b 3 Q 7 S X N p b i Z x d W 9 0 O y w m c X V v d D t O b 2 1 i c m U m c X V v d D s s J n F 1 b 3 Q 7 R 0 V T V E 9 S Q S Z x d W 9 0 O y w m c X V v d D t B Y 2 N z I E N p c m N 1 b G F j a c O z b i Z x d W 9 0 O y w m c X V v d D t O b 2 1 p b m F s J n F 1 b 3 Q 7 L C Z x d W 9 0 O 1 B y a W 1 l c i B m a X h p b m c m c X V v d D s s J n F 1 b 3 Q 7 c 2 V n d W 5 k b y B m a X h p b m c m c X V v d D s s J n F 1 b 3 Q 7 U C B D a W V y c m U m c X V v d D s s J n F 1 b 3 Q 7 V G l 0 d W x v c 2 Z p b m F s J n F 1 b 3 Q 7 L C Z x d W 9 0 O 0 V m Z W N 0 a X Z v Z m l u Y W w m c X V v d D s s J n F 1 b 3 Q 7 V k F M T 1 J f T E l R V U l E Q V R J V k 8 m c X V v d D s s J n F 1 b 3 Q 7 R k V D S E F f V k F M T 1 J f T E l R J n F 1 b 3 Q 7 L C Z x d W 9 0 O 1 N 1 b W F E Z V T D r X R 1 b G 9 z J n F 1 b 3 Q 7 L C Z x d W 9 0 O 1 N 1 b W F E Z U V m Z W N 0 a X Z v J n F 1 b 3 Q 7 X S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U 3 R h d H V z I i B W Y W x 1 Z T 0 i c 0 N v b X B s Z X R l I i A v P j x F b n R y e S B U e X B l P S J G a W x s Q 2 9 1 b n Q i I F Z h b H V l P S J s N D k 2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S U N B V l 9 E Q V R P U 1 9 F W E N F T C 9 B d X R v U m V t b 3 Z l Z E N v b H V t b n M x L n t G Z W N o Y S w w f S Z x d W 9 0 O y w m c X V v d D t T Z W N 0 a W 9 u M S 9 T S U N B V l 9 E Q V R P U 1 9 F W E N F T C 9 B d X R v U m V t b 3 Z l Z E N v b H V t b n M x L n t T Z W N 0 b 3 I s M X 0 m c X V v d D s s J n F 1 b 3 Q 7 U 2 V j d G l v b j E v U 0 l D Q V Z f R E F U T 1 N f R V h D R U w v Q X V 0 b 1 J l b W 9 2 Z W R D b 2 x 1 b W 5 z M S 5 7 V m F s b 3 I s M n 0 m c X V v d D s s J n F 1 b 3 Q 7 U 2 V j d G l v b j E v U 0 l D Q V Z f R E F U T 1 N f R V h D R U w v Q X V 0 b 1 J l b W 9 2 Z W R D b 2 x 1 b W 5 z M S 5 7 S X N p b i w z f S Z x d W 9 0 O y w m c X V v d D t T Z W N 0 a W 9 u M S 9 T S U N B V l 9 E Q V R P U 1 9 F W E N F T C 9 B d X R v U m V t b 3 Z l Z E N v b H V t b n M x L n t O b 2 1 i c m U s N H 0 m c X V v d D s s J n F 1 b 3 Q 7 U 2 V j d G l v b j E v U 0 l D Q V Z f R E F U T 1 N f R V h D R U w v Q X V 0 b 1 J l b W 9 2 Z W R D b 2 x 1 b W 5 z M S 5 7 R 0 V T V E 9 S Q S w 1 f S Z x d W 9 0 O y w m c X V v d D t T Z W N 0 a W 9 u M S 9 T S U N B V l 9 E Q V R P U 1 9 F W E N F T C 9 B d X R v U m V t b 3 Z l Z E N v b H V t b n M x L n t B Y 2 N z I E N p c m N 1 b G F j a c O z b i w 2 f S Z x d W 9 0 O y w m c X V v d D t T Z W N 0 a W 9 u M S 9 T S U N B V l 9 E Q V R P U 1 9 F W E N F T C 9 B d X R v U m V t b 3 Z l Z E N v b H V t b n M x L n t O b 2 1 p b m F s L D d 9 J n F 1 b 3 Q 7 L C Z x d W 9 0 O 1 N l Y 3 R p b 2 4 x L 1 N J Q 0 F W X 0 R B V E 9 T X 0 V Y Q 0 V M L 0 F 1 d G 9 S Z W 1 v d m V k Q 2 9 s d W 1 u c z E u e 1 B y a W 1 l c i B m a X h p b m c s O H 0 m c X V v d D s s J n F 1 b 3 Q 7 U 2 V j d G l v b j E v U 0 l D Q V Z f R E F U T 1 N f R V h D R U w v Q X V 0 b 1 J l b W 9 2 Z W R D b 2 x 1 b W 5 z M S 5 7 c 2 V n d W 5 k b y B m a X h p b m c s O X 0 m c X V v d D s s J n F 1 b 3 Q 7 U 2 V j d G l v b j E v U 0 l D Q V Z f R E F U T 1 N f R V h D R U w v Q X V 0 b 1 J l b W 9 2 Z W R D b 2 x 1 b W 5 z M S 5 7 U C B D a W V y c m U s M T B 9 J n F 1 b 3 Q 7 L C Z x d W 9 0 O 1 N l Y 3 R p b 2 4 x L 1 N J Q 0 F W X 0 R B V E 9 T X 0 V Y Q 0 V M L 0 F 1 d G 9 S Z W 1 v d m V k Q 2 9 s d W 1 u c z E u e 1 R p d H V s b 3 N m a W 5 h b C w x M X 0 m c X V v d D s s J n F 1 b 3 Q 7 U 2 V j d G l v b j E v U 0 l D Q V Z f R E F U T 1 N f R V h D R U w v Q X V 0 b 1 J l b W 9 2 Z W R D b 2 x 1 b W 5 z M S 5 7 R W Z l Y 3 R p d m 9 m a W 5 h b C w x M n 0 m c X V v d D s s J n F 1 b 3 Q 7 U 2 V j d G l v b j E v U 0 l D Q V Z f R E F U T 1 N f R V h D R U w v Q X V 0 b 1 J l b W 9 2 Z W R D b 2 x 1 b W 5 z M S 5 7 V k F M T 1 J f T E l R V U l E Q V R J V k 8 s M T N 9 J n F 1 b 3 Q 7 L C Z x d W 9 0 O 1 N l Y 3 R p b 2 4 x L 1 N J Q 0 F W X 0 R B V E 9 T X 0 V Y Q 0 V M L 0 F 1 d G 9 S Z W 1 v d m V k Q 2 9 s d W 1 u c z E u e 0 Z F Q 0 h B X 1 Z B T E 9 S X 0 x J U S w x N H 0 m c X V v d D s s J n F 1 b 3 Q 7 U 2 V j d G l v b j E v U 0 l D Q V Z f R E F U T 1 N f R V h D R U w v Q X V 0 b 1 J l b W 9 2 Z W R D b 2 x 1 b W 5 z M S 5 7 U 3 V t Y U R l V M O t d H V s b 3 M s M T V 9 J n F 1 b 3 Q 7 L C Z x d W 9 0 O 1 N l Y 3 R p b 2 4 x L 1 N J Q 0 F W X 0 R B V E 9 T X 0 V Y Q 0 V M L 0 F 1 d G 9 S Z W 1 v d m V k Q 2 9 s d W 1 u c z E u e 1 N 1 b W F E Z U V m Z W N 0 a X Z v L D E 2 f S Z x d W 9 0 O 1 0 s J n F 1 b 3 Q 7 Q 2 9 s d W 1 u Q 2 9 1 b n Q m c X V v d D s 6 M T c s J n F 1 b 3 Q 7 S 2 V 5 Q 2 9 s d W 1 u T m F t Z X M m c X V v d D s 6 W 1 0 s J n F 1 b 3 Q 7 Q 2 9 s d W 1 u S W R l b n R p d G l l c y Z x d W 9 0 O z p b J n F 1 b 3 Q 7 U 2 V j d G l v b j E v U 0 l D Q V Z f R E F U T 1 N f R V h D R U w v Q X V 0 b 1 J l b W 9 2 Z W R D b 2 x 1 b W 5 z M S 5 7 R m V j a G E s M H 0 m c X V v d D s s J n F 1 b 3 Q 7 U 2 V j d G l v b j E v U 0 l D Q V Z f R E F U T 1 N f R V h D R U w v Q X V 0 b 1 J l b W 9 2 Z W R D b 2 x 1 b W 5 z M S 5 7 U 2 V j d G 9 y L D F 9 J n F 1 b 3 Q 7 L C Z x d W 9 0 O 1 N l Y 3 R p b 2 4 x L 1 N J Q 0 F W X 0 R B V E 9 T X 0 V Y Q 0 V M L 0 F 1 d G 9 S Z W 1 v d m V k Q 2 9 s d W 1 u c z E u e 1 Z h b G 9 y L D J 9 J n F 1 b 3 Q 7 L C Z x d W 9 0 O 1 N l Y 3 R p b 2 4 x L 1 N J Q 0 F W X 0 R B V E 9 T X 0 V Y Q 0 V M L 0 F 1 d G 9 S Z W 1 v d m V k Q 2 9 s d W 1 u c z E u e 0 l z a W 4 s M 3 0 m c X V v d D s s J n F 1 b 3 Q 7 U 2 V j d G l v b j E v U 0 l D Q V Z f R E F U T 1 N f R V h D R U w v Q X V 0 b 1 J l b W 9 2 Z W R D b 2 x 1 b W 5 z M S 5 7 T m 9 t Y n J l L D R 9 J n F 1 b 3 Q 7 L C Z x d W 9 0 O 1 N l Y 3 R p b 2 4 x L 1 N J Q 0 F W X 0 R B V E 9 T X 0 V Y Q 0 V M L 0 F 1 d G 9 S Z W 1 v d m V k Q 2 9 s d W 1 u c z E u e 0 d F U 1 R P U k E s N X 0 m c X V v d D s s J n F 1 b 3 Q 7 U 2 V j d G l v b j E v U 0 l D Q V Z f R E F U T 1 N f R V h D R U w v Q X V 0 b 1 J l b W 9 2 Z W R D b 2 x 1 b W 5 z M S 5 7 Q W N j c y B D a X J j d W x h Y 2 n D s 2 4 s N n 0 m c X V v d D s s J n F 1 b 3 Q 7 U 2 V j d G l v b j E v U 0 l D Q V Z f R E F U T 1 N f R V h D R U w v Q X V 0 b 1 J l b W 9 2 Z W R D b 2 x 1 b W 5 z M S 5 7 T m 9 t a W 5 h b C w 3 f S Z x d W 9 0 O y w m c X V v d D t T Z W N 0 a W 9 u M S 9 T S U N B V l 9 E Q V R P U 1 9 F W E N F T C 9 B d X R v U m V t b 3 Z l Z E N v b H V t b n M x L n t Q c m l t Z X I g Z m l 4 a W 5 n L D h 9 J n F 1 b 3 Q 7 L C Z x d W 9 0 O 1 N l Y 3 R p b 2 4 x L 1 N J Q 0 F W X 0 R B V E 9 T X 0 V Y Q 0 V M L 0 F 1 d G 9 S Z W 1 v d m V k Q 2 9 s d W 1 u c z E u e 3 N l Z 3 V u Z G 8 g Z m l 4 a W 5 n L D l 9 J n F 1 b 3 Q 7 L C Z x d W 9 0 O 1 N l Y 3 R p b 2 4 x L 1 N J Q 0 F W X 0 R B V E 9 T X 0 V Y Q 0 V M L 0 F 1 d G 9 S Z W 1 v d m V k Q 2 9 s d W 1 u c z E u e 1 A g Q 2 l l c n J l L D E w f S Z x d W 9 0 O y w m c X V v d D t T Z W N 0 a W 9 u M S 9 T S U N B V l 9 E Q V R P U 1 9 F W E N F T C 9 B d X R v U m V t b 3 Z l Z E N v b H V t b n M x L n t U a X R 1 b G 9 z Z m l u Y W w s M T F 9 J n F 1 b 3 Q 7 L C Z x d W 9 0 O 1 N l Y 3 R p b 2 4 x L 1 N J Q 0 F W X 0 R B V E 9 T X 0 V Y Q 0 V M L 0 F 1 d G 9 S Z W 1 v d m V k Q 2 9 s d W 1 u c z E u e 0 V m Z W N 0 a X Z v Z m l u Y W w s M T J 9 J n F 1 b 3 Q 7 L C Z x d W 9 0 O 1 N l Y 3 R p b 2 4 x L 1 N J Q 0 F W X 0 R B V E 9 T X 0 V Y Q 0 V M L 0 F 1 d G 9 S Z W 1 v d m V k Q 2 9 s d W 1 u c z E u e 1 Z B T E 9 S X 0 x J U V V J R E F U S V Z P L D E z f S Z x d W 9 0 O y w m c X V v d D t T Z W N 0 a W 9 u M S 9 T S U N B V l 9 E Q V R P U 1 9 F W E N F T C 9 B d X R v U m V t b 3 Z l Z E N v b H V t b n M x L n t G R U N I Q V 9 W Q U x P U l 9 M S V E s M T R 9 J n F 1 b 3 Q 7 L C Z x d W 9 0 O 1 N l Y 3 R p b 2 4 x L 1 N J Q 0 F W X 0 R B V E 9 T X 0 V Y Q 0 V M L 0 F 1 d G 9 S Z W 1 v d m V k Q 2 9 s d W 1 u c z E u e 1 N 1 b W F E Z V T D r X R 1 b G 9 z L D E 1 f S Z x d W 9 0 O y w m c X V v d D t T Z W N 0 a W 9 u M S 9 T S U N B V l 9 E Q V R P U 1 9 F W E N F T C 9 B d X R v U m V t b 3 Z l Z E N v b H V t b n M x L n t T d W 1 h R G V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J Q 0 F W X 0 R B V E 9 T X 0 V Y Q 0 V M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J Q 0 F W X 0 V T U E V D S U F M R V M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Q n V m Z m V y T m V 4 d F J l Z n J l c 2 g i I F Z h b H V l P S J s M S I g L z 4 8 R W 5 0 c n k g V H l w Z T 0 i U m V z d W x 0 V H l w Z S I g V m F s d W U 9 I n N U Y W J s Z S I g L z 4 8 R W 5 0 c n k g V H l w Z T 0 i R m l s b F R h c m d l d C I g V m F s d W U 9 I n N T S U N B V l 9 F U 1 B F Q 0 l B T E V T I i A v P j x F b n R y e S B U e X B l P S J G a W x s Z W R D b 2 1 w b G V 0 Z V J l c 3 V s d F R v V 2 9 y a 3 N o Z W V 0 I i B W Y W x 1 Z T 0 i b D E i I C 8 + P E V u d H J 5 I F R 5 c G U 9 I l F 1 Z X J 5 S U Q i I F Z h b H V l P S J z Z W I y N 2 Q z M 2 E t N W I x Z C 0 0 M W M w L T h m N G I t M T l l Y z I 2 N D Z i Z G Z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N i 0 x M F Q w N D o 1 N D o x N y 4 w N j Y w N j A 4 W i I g L z 4 8 R W 5 0 c n k g V H l w Z T 0 i R m l s b E N v b H V t b l R 5 c G V z I i B W Y W x 1 Z T 0 i c 0 J R Y 0 h C Z 1 l H R V F R R U J n W U d C Z 1 k 9 I i A v P j x F b n R y e S B U e X B l P S J G a W x s Q 2 9 s d W 1 u T m F t Z X M i I F Z h b H V l P S J z W y Z x d W 9 0 O 0 9 S R E V O Q U N J w 5 N O J n F 1 b 3 Q 7 L C Z x d W 9 0 O 0 Z l Y 2 h h J n F 1 b 3 Q 7 L C Z x d W 9 0 O 0 Z l Y 2 h h b m V n M S Z x d W 9 0 O y w m c X V v d D t W Y W x v c i Z x d W 9 0 O y w m c X V v d D t D w 7 N k a W d v I E l z a W 4 m c X V v d D s s J n F 1 b 3 Q 7 T m 9 t Y n J l J n F 1 b 3 Q 7 L C Z x d W 9 0 O 1 B y Z W N p b y Z x d W 9 0 O y w m c X V v d D t U w 6 1 0 d W x v c y Z x d W 9 0 O y w m c X V v d D t F Z m V j d G l 2 b y Z x d W 9 0 O y w m c X V v d D t D b 2 1 w c m F k b 3 I m c X V v d D s s J n F 1 b 3 Q 7 V m V u Z G V k b 3 I m c X V v d D s s J n F 1 b 3 Q 7 V G l w b y B P c G V y Y W N p w 7 N u J n F 1 b 3 Q 7 L C Z x d W 9 0 O 0 Z F Q 0 h B T k V H J n F 1 b 3 Q 7 L C Z x d W 9 0 O 1 R J U E 9 f T 1 B F U i Z x d W 9 0 O 1 0 i I C 8 + P E V u d H J 5 I F R 5 c G U 9 I k Z p b G x D b 3 V u d C I g V m F s d W U 9 I m w x I i A v P j x F b n R y e S B U e X B l P S J G a W x s U 3 R h d H V z I i B W Y W x 1 Z T 0 i c 0 N v b X B s Z X R l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T S U N B V l 9 F U 1 B F Q 0 l B T E V T L 0 F 1 d G 9 S Z W 1 v d m V k Q 2 9 s d W 1 u c z E u e 0 9 S R E V O Q U N J w 5 N O L D B 9 J n F 1 b 3 Q 7 L C Z x d W 9 0 O 1 N l Y 3 R p b 2 4 x L 1 N J Q 0 F W X 0 V T U E V D S U F M R V M v Q X V 0 b 1 J l b W 9 2 Z W R D b 2 x 1 b W 5 z M S 5 7 R m V j a G E s M X 0 m c X V v d D s s J n F 1 b 3 Q 7 U 2 V j d G l v b j E v U 0 l D Q V Z f R V N Q R U N J Q U x F U y 9 B d X R v U m V t b 3 Z l Z E N v b H V t b n M x L n t G Z W N o Y W 5 l Z z E s M n 0 m c X V v d D s s J n F 1 b 3 Q 7 U 2 V j d G l v b j E v U 0 l D Q V Z f R V N Q R U N J Q U x F U y 9 B d X R v U m V t b 3 Z l Z E N v b H V t b n M x L n t W Y W x v c i w z f S Z x d W 9 0 O y w m c X V v d D t T Z W N 0 a W 9 u M S 9 T S U N B V l 9 F U 1 B F Q 0 l B T E V T L 0 F 1 d G 9 S Z W 1 v d m V k Q 2 9 s d W 1 u c z E u e 0 P D s 2 R p Z 2 8 g S X N p b i w 0 f S Z x d W 9 0 O y w m c X V v d D t T Z W N 0 a W 9 u M S 9 T S U N B V l 9 F U 1 B F Q 0 l B T E V T L 0 F 1 d G 9 S Z W 1 v d m V k Q 2 9 s d W 1 u c z E u e 0 5 v b W J y Z S w 1 f S Z x d W 9 0 O y w m c X V v d D t T Z W N 0 a W 9 u M S 9 T S U N B V l 9 F U 1 B F Q 0 l B T E V T L 0 F 1 d G 9 S Z W 1 v d m V k Q 2 9 s d W 1 u c z E u e 1 B y Z W N p b y w 2 f S Z x d W 9 0 O y w m c X V v d D t T Z W N 0 a W 9 u M S 9 T S U N B V l 9 F U 1 B F Q 0 l B T E V T L 0 F 1 d G 9 S Z W 1 v d m V k Q 2 9 s d W 1 u c z E u e 1 T D r X R 1 b G 9 z L D d 9 J n F 1 b 3 Q 7 L C Z x d W 9 0 O 1 N l Y 3 R p b 2 4 x L 1 N J Q 0 F W X 0 V T U E V D S U F M R V M v Q X V 0 b 1 J l b W 9 2 Z W R D b 2 x 1 b W 5 z M S 5 7 R W Z l Y 3 R p d m 8 s O H 0 m c X V v d D s s J n F 1 b 3 Q 7 U 2 V j d G l v b j E v U 0 l D Q V Z f R V N Q R U N J Q U x F U y 9 B d X R v U m V t b 3 Z l Z E N v b H V t b n M x L n t D b 2 1 w c m F k b 3 I s O X 0 m c X V v d D s s J n F 1 b 3 Q 7 U 2 V j d G l v b j E v U 0 l D Q V Z f R V N Q R U N J Q U x F U y 9 B d X R v U m V t b 3 Z l Z E N v b H V t b n M x L n t W Z W 5 k Z W R v c i w x M H 0 m c X V v d D s s J n F 1 b 3 Q 7 U 2 V j d G l v b j E v U 0 l D Q V Z f R V N Q R U N J Q U x F U y 9 B d X R v U m V t b 3 Z l Z E N v b H V t b n M x L n t U a X B v I E 9 w Z X J h Y 2 n D s 2 4 s M T F 9 J n F 1 b 3 Q 7 L C Z x d W 9 0 O 1 N l Y 3 R p b 2 4 x L 1 N J Q 0 F W X 0 V T U E V D S U F M R V M v Q X V 0 b 1 J l b W 9 2 Z W R D b 2 x 1 b W 5 z M S 5 7 R k V D S E F O R U c s M T J 9 J n F 1 b 3 Q 7 L C Z x d W 9 0 O 1 N l Y 3 R p b 2 4 x L 1 N J Q 0 F W X 0 V T U E V D S U F M R V M v Q X V 0 b 1 J l b W 9 2 Z W R D b 2 x 1 b W 5 z M S 5 7 V E l Q T 1 9 P U E V S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U 0 l D Q V Z f R V N Q R U N J Q U x F U y 9 B d X R v U m V t b 3 Z l Z E N v b H V t b n M x L n t P U k R F T k F D S c O T T i w w f S Z x d W 9 0 O y w m c X V v d D t T Z W N 0 a W 9 u M S 9 T S U N B V l 9 F U 1 B F Q 0 l B T E V T L 0 F 1 d G 9 S Z W 1 v d m V k Q 2 9 s d W 1 u c z E u e 0 Z l Y 2 h h L D F 9 J n F 1 b 3 Q 7 L C Z x d W 9 0 O 1 N l Y 3 R p b 2 4 x L 1 N J Q 0 F W X 0 V T U E V D S U F M R V M v Q X V 0 b 1 J l b W 9 2 Z W R D b 2 x 1 b W 5 z M S 5 7 R m V j a G F u Z W c x L D J 9 J n F 1 b 3 Q 7 L C Z x d W 9 0 O 1 N l Y 3 R p b 2 4 x L 1 N J Q 0 F W X 0 V T U E V D S U F M R V M v Q X V 0 b 1 J l b W 9 2 Z W R D b 2 x 1 b W 5 z M S 5 7 V m F s b 3 I s M 3 0 m c X V v d D s s J n F 1 b 3 Q 7 U 2 V j d G l v b j E v U 0 l D Q V Z f R V N Q R U N J Q U x F U y 9 B d X R v U m V t b 3 Z l Z E N v b H V t b n M x L n t D w 7 N k a W d v I E l z a W 4 s N H 0 m c X V v d D s s J n F 1 b 3 Q 7 U 2 V j d G l v b j E v U 0 l D Q V Z f R V N Q R U N J Q U x F U y 9 B d X R v U m V t b 3 Z l Z E N v b H V t b n M x L n t O b 2 1 i c m U s N X 0 m c X V v d D s s J n F 1 b 3 Q 7 U 2 V j d G l v b j E v U 0 l D Q V Z f R V N Q R U N J Q U x F U y 9 B d X R v U m V t b 3 Z l Z E N v b H V t b n M x L n t Q c m V j a W 8 s N n 0 m c X V v d D s s J n F 1 b 3 Q 7 U 2 V j d G l v b j E v U 0 l D Q V Z f R V N Q R U N J Q U x F U y 9 B d X R v U m V t b 3 Z l Z E N v b H V t b n M x L n t U w 6 1 0 d W x v c y w 3 f S Z x d W 9 0 O y w m c X V v d D t T Z W N 0 a W 9 u M S 9 T S U N B V l 9 F U 1 B F Q 0 l B T E V T L 0 F 1 d G 9 S Z W 1 v d m V k Q 2 9 s d W 1 u c z E u e 0 V m Z W N 0 a X Z v L D h 9 J n F 1 b 3 Q 7 L C Z x d W 9 0 O 1 N l Y 3 R p b 2 4 x L 1 N J Q 0 F W X 0 V T U E V D S U F M R V M v Q X V 0 b 1 J l b W 9 2 Z W R D b 2 x 1 b W 5 z M S 5 7 Q 2 9 t c H J h Z G 9 y L D l 9 J n F 1 b 3 Q 7 L C Z x d W 9 0 O 1 N l Y 3 R p b 2 4 x L 1 N J Q 0 F W X 0 V T U E V D S U F M R V M v Q X V 0 b 1 J l b W 9 2 Z W R D b 2 x 1 b W 5 z M S 5 7 V m V u Z G V k b 3 I s M T B 9 J n F 1 b 3 Q 7 L C Z x d W 9 0 O 1 N l Y 3 R p b 2 4 x L 1 N J Q 0 F W X 0 V T U E V D S U F M R V M v Q X V 0 b 1 J l b W 9 2 Z W R D b 2 x 1 b W 5 z M S 5 7 V G l w b y B P c G V y Y W N p w 7 N u L D E x f S Z x d W 9 0 O y w m c X V v d D t T Z W N 0 a W 9 u M S 9 T S U N B V l 9 F U 1 B F Q 0 l B T E V T L 0 F 1 d G 9 S Z W 1 v d m V k Q 2 9 s d W 1 u c z E u e 0 Z F Q 0 h B T k V H L D E y f S Z x d W 9 0 O y w m c X V v d D t T Z W N 0 a W 9 u M S 9 T S U N B V l 9 F U 1 B F Q 0 l B T E V T L 0 F 1 d G 9 S Z W 1 v d m V k Q 2 9 s d W 1 u c z E u e 1 R J U E 9 f T 1 B F U i w x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N J Q 0 F W X 0 V T U E V D S U F M R V M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V N Q R U N J Q U x F U y 9 f U 0 l D Q V Z f R V N Q R U N J Q U x F U z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l F 1 Z X J 5 S U Q i I F Z h b H V l P S J z M m U 3 N G R l N j A t M z Z h M S 0 0 Y W F i L T k w Z D k t M D B j N 2 Q 4 M D g 4 M j M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U m V j b 3 Z l c n l U Y X J n Z X R T a G V l d C I g V m F s d W U 9 I n N N Q U I g R S 5 F L i B C b G 9 x L i Z h b X A 7 T 3 A u I G V z c G V j a W F s Z X M i I C 8 + P E V u d H J 5 I F R 5 c G U 9 I l J l Y 2 9 2 Z X J 5 V G F y Z 2 V 0 Q 2 9 s d W 1 u I i B W Y W x 1 Z T 0 i b D E i I C 8 + P E V u d H J 5 I F R 5 c G U 9 I l J l Y 2 9 2 Z X J 5 V G F y Z 2 V 0 U m 9 3 I i B W Y W x 1 Z T 0 i b D E i I C 8 + P E V u d H J 5 I F R 5 c G U 9 I k Z p b G x F c n J v c k N v d W 5 0 I i B W Y W x 1 Z T 0 i b D A i I C 8 + P E V u d H J 5 I F R 5 c G U 9 I k Z p b G x M Y X N 0 V X B k Y X R l Z C I g V m F s d W U 9 I m Q y M D I 2 L T A 2 L T E w V D A 0 O j U y O j A y L j c 1 M j U 5 M z J a I i A v P j x F b n R y e S B U e X B l P S J G a W x s R X J y b 3 J D b 2 R l I i B W Y W x 1 Z T 0 i c 1 V u a 2 5 v d 2 4 i I C 8 + P E V u d H J 5 I F R 5 c G U 9 I k Z p b G x D b 2 x 1 b W 5 U e X B l c y I g V m F s d W U 9 I n N C Z 0 F H Q m d Z P S I g L z 4 8 R W 5 0 c n k g V H l w Z T 0 i R m l s b E N v d W 5 0 I i B W Y W x 1 Z T 0 i b D E w M y I g L z 4 8 R W 5 0 c n k g V H l w Z T 0 i R m l s b E N v b H V t b k 5 h b W V z I i B W Y W x 1 Z T 0 i c 1 s m c X V v d D t O Y W 1 l J n F 1 b 3 Q 7 L C Z x d W 9 0 O 0 R h d G E m c X V v d D s s J n F 1 b 3 Q 7 U 2 N o Z W 1 h J n F 1 b 3 Q 7 L C Z x d W 9 0 O 0 l 0 Z W 0 m c X V v d D s s J n F 1 b 3 Q 7 S 2 l u Z C Z x d W 9 0 O 1 0 i I C 8 + P E V u d H J 5 I F R 5 c G U 9 I k F k Z G V k V G 9 E Y X R h T W 9 k Z W w i I F Z h b H V l P S J s M C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N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Q k x P U V V F X 0 V T U E V D S U F M L 0 F 1 d G 9 S Z W 1 v d m V k Q 2 9 s d W 1 u c z E u e 0 5 h b W U s M H 0 m c X V v d D s s J n F 1 b 3 Q 7 U 2 V j d G l v b j E v T U F f Q k x P U V V F X 0 V T U E V D S U F M L 0 F 1 d G 9 S Z W 1 v d m V k Q 2 9 s d W 1 u c z E u e 0 R h d G E s M X 0 m c X V v d D s s J n F 1 b 3 Q 7 U 2 V j d G l v b j E v T U F f Q k x P U V V F X 0 V T U E V D S U F M L 0 F 1 d G 9 S Z W 1 v d m V k Q 2 9 s d W 1 u c z E u e 1 N j a G V t Y S w y f S Z x d W 9 0 O y w m c X V v d D t T Z W N 0 a W 9 u M S 9 N Q V 9 C T E 9 R V U V f R V N Q R U N J Q U w v Q X V 0 b 1 J l b W 9 2 Z W R D b 2 x 1 b W 5 z M S 5 7 S X R l b S w z f S Z x d W 9 0 O y w m c X V v d D t T Z W N 0 a W 9 u M S 9 N Q V 9 C T E 9 R V U V f R V N Q R U N J Q U w v Q X V 0 b 1 J l b W 9 2 Z W R D b 2 x 1 b W 5 z M S 5 7 S 2 l u Z C w 0 f S Z x d W 9 0 O 1 0 s J n F 1 b 3 Q 7 Q 2 9 s d W 1 u Q 2 9 1 b n Q m c X V v d D s 6 N S w m c X V v d D t L Z X l D b 2 x 1 b W 5 O Y W 1 l c y Z x d W 9 0 O z p b X S w m c X V v d D t D b 2 x 1 b W 5 J Z G V u d G l 0 a W V z J n F 1 b 3 Q 7 O l s m c X V v d D t T Z W N 0 a W 9 u M S 9 N Q V 9 C T E 9 R V U V f R V N Q R U N J Q U w v Q X V 0 b 1 J l b W 9 2 Z W R D b 2 x 1 b W 5 z M S 5 7 T m F t Z S w w f S Z x d W 9 0 O y w m c X V v d D t T Z W N 0 a W 9 u M S 9 N Q V 9 C T E 9 R V U V f R V N Q R U N J Q U w v Q X V 0 b 1 J l b W 9 2 Z W R D b 2 x 1 b W 5 z M S 5 7 R G F 0 Y S w x f S Z x d W 9 0 O y w m c X V v d D t T Z W N 0 a W 9 u M S 9 N Q V 9 C T E 9 R V U V f R V N Q R U N J Q U w v Q X V 0 b 1 J l b W 9 2 Z W R D b 2 x 1 b W 5 z M S 5 7 U 2 N o Z W 1 h L D J 9 J n F 1 b 3 Q 7 L C Z x d W 9 0 O 1 N l Y 3 R p b 2 4 x L 0 1 B X 0 J M T 1 F V R V 9 F U 1 B F Q 0 l B T C 9 B d X R v U m V t b 3 Z l Z E N v b H V t b n M x L n t J d G V t L D N 9 J n F 1 b 3 Q 7 L C Z x d W 9 0 O 1 N l Y 3 R p b 2 4 x L 0 1 B X 0 J M T 1 F V R V 9 F U 1 B F Q 0 l B T C 9 B d X R v U m V t b 3 Z l Z E N v b H V t b n M x L n t L a W 5 k L D R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w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Q k x P U V V F X 0 V T U E V D S U F M L 1 9 N Q V 9 C T E 9 R V U V f R V N Q R U N J Q U w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C T E 9 R V U V f R V N Q R U N J Q U x f U 0 9 D S U 1 J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Q k x P U V V F X 0 V T U E V D S U F M X 1 N P Q 0 l N S S I g L z 4 8 R W 5 0 c n k g V H l w Z T 0 i R m l s b G V k Q 2 9 t c G x l d G V S Z X N 1 b H R U b 1 d v c m t z a G V l d C I g V m F s d W U 9 I m w x I i A v P j x F b n R y e S B U e X B l P S J R d W V y e U l E I i B W Y W x 1 Z T 0 i c 2 Z h M z h m M W Z j L T E 2 M D Y t N D E 1 M i 0 4 Y j N i L W I y M D Y w O G Q 1 Y z I 1 O S I g L z 4 8 R W 5 0 c n k g V H l w Z T 0 i T m F 2 a W d h d G l v b l N 0 Z X B O Y W 1 l I i B W Y W x 1 Z T 0 i c 0 5 h d m V n Y W N p w 7 N u I i A v P j x F b n R y e S B U e X B l P S J G a W x s R X J y b 3 J D b 3 V u d C I g V m F s d W U 9 I m w w I i A v P j x F b n R y e S B U e X B l P S J G a W x s T G F z d F V w Z G F 0 Z W Q i I F Z h b H V l P S J k M j A y N i 0 w N i 0 x M F Q w N D o 1 N D o x O C 4 x N D M 0 O D c w W i I g L z 4 8 R W 5 0 c n k g V H l w Z T 0 i R m l s b E V y c m 9 y Q 2 9 k Z S I g V m F s d W U 9 I n N V b m t u b 3 d u I i A v P j x F b n R y e S B U e X B l P S J G a W x s Q 2 9 s d W 1 u V H l w Z X M i I F Z h b H V l P S J z Q n d Z R 0 J n W V J C Q V F H Q m d Z P S I g L z 4 8 R W 5 0 c n k g V H l w Z T 0 i R m l s b E N v b H V t b k 5 h b W V z I i B W Y W x 1 Z T 0 i c 1 s m c X V v d D t G Z W N o Y S Z x d W 9 0 O y w m c X V v d D t G R U N I Q U 5 F R y Z x d W 9 0 O y w m c X V v d D t W Y W x v c i Z x d W 9 0 O y w m c X V v d D t D w 7 N k a W d v I E l z a W 4 m c X V v d D s s J n F 1 b 3 Q 7 T m 9 t Y n J l J n F 1 b 3 Q 7 L C Z x d W 9 0 O 1 B y Z W N p b y Z x d W 9 0 O y w m c X V v d D t U w 6 1 0 d W x v c y Z x d W 9 0 O y w m c X V v d D t F Z m V j d G l 2 b y Z x d W 9 0 O y w m c X V v d D t D b 2 1 w c m F k b 3 I m c X V v d D s s J n F 1 b 3 Q 7 V m V u Z G V k b 3 I m c X V v d D s s J n F 1 b 3 Q 7 V G l w b y B P c G V y Y W N p w 7 N u J n F 1 b 3 Q 7 X S I g L z 4 8 R W 5 0 c n k g V H l w Z T 0 i R m l s b E N v d W 5 0 I i B W Y W x 1 Z T 0 i b D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0 J M T 1 F V R V 9 F U 1 B F Q 0 l B T F 9 T T 0 N J T U k v Q X V 0 b 1 J l b W 9 2 Z W R D b 2 x 1 b W 5 z M S 5 7 R m V j a G E s M H 0 m c X V v d D s s J n F 1 b 3 Q 7 U 2 V j d G l v b j E v T U F f Q k x P U V V F X 0 V T U E V D S U F M X 1 N P Q 0 l N S S 9 B d X R v U m V t b 3 Z l Z E N v b H V t b n M x L n t G R U N I Q U 5 F R y w x f S Z x d W 9 0 O y w m c X V v d D t T Z W N 0 a W 9 u M S 9 N Q V 9 C T E 9 R V U V f R V N Q R U N J Q U x f U 0 9 D S U 1 J L 0 F 1 d G 9 S Z W 1 v d m V k Q 2 9 s d W 1 u c z E u e 1 Z h b G 9 y L D J 9 J n F 1 b 3 Q 7 L C Z x d W 9 0 O 1 N l Y 3 R p b 2 4 x L 0 1 B X 0 J M T 1 F V R V 9 F U 1 B F Q 0 l B T F 9 T T 0 N J T U k v Q X V 0 b 1 J l b W 9 2 Z W R D b 2 x 1 b W 5 z M S 5 7 Q 8 O z Z G l n b y B J c 2 l u L D N 9 J n F 1 b 3 Q 7 L C Z x d W 9 0 O 1 N l Y 3 R p b 2 4 x L 0 1 B X 0 J M T 1 F V R V 9 F U 1 B F Q 0 l B T F 9 T T 0 N J T U k v Q X V 0 b 1 J l b W 9 2 Z W R D b 2 x 1 b W 5 z M S 5 7 T m 9 t Y n J l L D R 9 J n F 1 b 3 Q 7 L C Z x d W 9 0 O 1 N l Y 3 R p b 2 4 x L 0 1 B X 0 J M T 1 F V R V 9 F U 1 B F Q 0 l B T F 9 T T 0 N J T U k v Q X V 0 b 1 J l b W 9 2 Z W R D b 2 x 1 b W 5 z M S 5 7 U H J l Y 2 l v L D V 9 J n F 1 b 3 Q 7 L C Z x d W 9 0 O 1 N l Y 3 R p b 2 4 x L 0 1 B X 0 J M T 1 F V R V 9 F U 1 B F Q 0 l B T F 9 T T 0 N J T U k v Q X V 0 b 1 J l b W 9 2 Z W R D b 2 x 1 b W 5 z M S 5 7 V M O t d H V s b 3 M s N n 0 m c X V v d D s s J n F 1 b 3 Q 7 U 2 V j d G l v b j E v T U F f Q k x P U V V F X 0 V T U E V D S U F M X 1 N P Q 0 l N S S 9 B d X R v U m V t b 3 Z l Z E N v b H V t b n M x L n t F Z m V j d G l 2 b y w 3 f S Z x d W 9 0 O y w m c X V v d D t T Z W N 0 a W 9 u M S 9 N Q V 9 C T E 9 R V U V f R V N Q R U N J Q U x f U 0 9 D S U 1 J L 0 F 1 d G 9 S Z W 1 v d m V k Q 2 9 s d W 1 u c z E u e 0 N v b X B y Y W R v c i w 4 f S Z x d W 9 0 O y w m c X V v d D t T Z W N 0 a W 9 u M S 9 N Q V 9 C T E 9 R V U V f R V N Q R U N J Q U x f U 0 9 D S U 1 J L 0 F 1 d G 9 S Z W 1 v d m V k Q 2 9 s d W 1 u c z E u e 1 Z l b m R l Z G 9 y L D l 9 J n F 1 b 3 Q 7 L C Z x d W 9 0 O 1 N l Y 3 R p b 2 4 x L 0 1 B X 0 J M T 1 F V R V 9 F U 1 B F Q 0 l B T F 9 T T 0 N J T U k v Q X V 0 b 1 J l b W 9 2 Z W R D b 2 x 1 b W 5 z M S 5 7 V G l w b y B P c G V y Y W N p w 7 N u L D E w f S Z x d W 9 0 O 1 0 s J n F 1 b 3 Q 7 Q 2 9 s d W 1 u Q 2 9 1 b n Q m c X V v d D s 6 M T E s J n F 1 b 3 Q 7 S 2 V 5 Q 2 9 s d W 1 u T m F t Z X M m c X V v d D s 6 W 1 0 s J n F 1 b 3 Q 7 Q 2 9 s d W 1 u S W R l b n R p d G l l c y Z x d W 9 0 O z p b J n F 1 b 3 Q 7 U 2 V j d G l v b j E v T U F f Q k x P U V V F X 0 V T U E V D S U F M X 1 N P Q 0 l N S S 9 B d X R v U m V t b 3 Z l Z E N v b H V t b n M x L n t G Z W N o Y S w w f S Z x d W 9 0 O y w m c X V v d D t T Z W N 0 a W 9 u M S 9 N Q V 9 C T E 9 R V U V f R V N Q R U N J Q U x f U 0 9 D S U 1 J L 0 F 1 d G 9 S Z W 1 v d m V k Q 2 9 s d W 1 u c z E u e 0 Z F Q 0 h B T k V H L D F 9 J n F 1 b 3 Q 7 L C Z x d W 9 0 O 1 N l Y 3 R p b 2 4 x L 0 1 B X 0 J M T 1 F V R V 9 F U 1 B F Q 0 l B T F 9 T T 0 N J T U k v Q X V 0 b 1 J l b W 9 2 Z W R D b 2 x 1 b W 5 z M S 5 7 V m F s b 3 I s M n 0 m c X V v d D s s J n F 1 b 3 Q 7 U 2 V j d G l v b j E v T U F f Q k x P U V V F X 0 V T U E V D S U F M X 1 N P Q 0 l N S S 9 B d X R v U m V t b 3 Z l Z E N v b H V t b n M x L n t D w 7 N k a W d v I E l z a W 4 s M 3 0 m c X V v d D s s J n F 1 b 3 Q 7 U 2 V j d G l v b j E v T U F f Q k x P U V V F X 0 V T U E V D S U F M X 1 N P Q 0 l N S S 9 B d X R v U m V t b 3 Z l Z E N v b H V t b n M x L n t O b 2 1 i c m U s N H 0 m c X V v d D s s J n F 1 b 3 Q 7 U 2 V j d G l v b j E v T U F f Q k x P U V V F X 0 V T U E V D S U F M X 1 N P Q 0 l N S S 9 B d X R v U m V t b 3 Z l Z E N v b H V t b n M x L n t Q c m V j a W 8 s N X 0 m c X V v d D s s J n F 1 b 3 Q 7 U 2 V j d G l v b j E v T U F f Q k x P U V V F X 0 V T U E V D S U F M X 1 N P Q 0 l N S S 9 B d X R v U m V t b 3 Z l Z E N v b H V t b n M x L n t U w 6 1 0 d W x v c y w 2 f S Z x d W 9 0 O y w m c X V v d D t T Z W N 0 a W 9 u M S 9 N Q V 9 C T E 9 R V U V f R V N Q R U N J Q U x f U 0 9 D S U 1 J L 0 F 1 d G 9 S Z W 1 v d m V k Q 2 9 s d W 1 u c z E u e 0 V m Z W N 0 a X Z v L D d 9 J n F 1 b 3 Q 7 L C Z x d W 9 0 O 1 N l Y 3 R p b 2 4 x L 0 1 B X 0 J M T 1 F V R V 9 F U 1 B F Q 0 l B T F 9 T T 0 N J T U k v Q X V 0 b 1 J l b W 9 2 Z W R D b 2 x 1 b W 5 z M S 5 7 Q 2 9 t c H J h Z G 9 y L D h 9 J n F 1 b 3 Q 7 L C Z x d W 9 0 O 1 N l Y 3 R p b 2 4 x L 0 1 B X 0 J M T 1 F V R V 9 F U 1 B F Q 0 l B T F 9 T T 0 N J T U k v Q X V 0 b 1 J l b W 9 2 Z W R D b 2 x 1 b W 5 z M S 5 7 V m V u Z G V k b 3 I s O X 0 m c X V v d D s s J n F 1 b 3 Q 7 U 2 V j d G l v b j E v T U F f Q k x P U V V F X 0 V T U E V D S U F M X 1 N P Q 0 l N S S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C T E 9 R V U V f R V N Q R U N J Q U x f U 0 9 D S U 1 J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J M T 1 F V R V 9 F U 1 B F Q 0 l B T F 9 T T 0 N J T U k v X 0 1 B X 0 V T U E V D S U F M R V N f U 0 9 D S U 1 J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0 l D Q V Z f R E F U T 1 N f R V h D R U w v X 1 N J Q 0 F W X 0 R B V E 9 T X 0 V Y Q 0 V M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Q 0 x F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N 2 R m M m Z l M j U t N j l j Y i 0 0 O D Q w L W I w M j k t M z Y 1 O D U y Y j l l O T R k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G a W x s V G F y Z 2 V 0 I i B W Y W x 1 Z T 0 i c 0 1 B X 1 Z B T E 9 S R V N f U 0 N M R V 9 w Y X J h X 2 V 4 c G 9 y d G F y I i A v P j x F b n R y e S B U e X B l P S J G a W x s Z W R D b 2 1 w b G V 0 Z V J l c 3 V s d F R v V 2 9 y a 3 N o Z W V 0 I i B W Y W x 1 Z T 0 i b D E i I C 8 + P E V u d H J 5 I F R 5 c G U 9 I k 5 h d m l n Y X R p b 2 5 T d G V w T m F t Z S I g V m F s d W U 9 I n N O Y X Z l Z 2 F j a c O z b i I g L z 4 8 R W 5 0 c n k g V H l w Z T 0 i R m l s b E V y c m 9 y Q 2 9 1 b n Q i I F Z h b H V l P S J s M C I g L z 4 8 R W 5 0 c n k g V H l w Z T 0 i R m l s b E V y c m 9 y Q 2 9 k Z S I g V m F s d W U 9 I n N V b m t u b 3 d u I i A v P j x F b n R y e S B U e X B l P S J G a W x s T G F z d F V w Z G F 0 Z W Q i I F Z h b H V l P S J k M j A y N i 0 w N i 0 x M F Q w N D o 1 M z o 1 M y 4 z N j g 0 O D Y w W i I g L z 4 8 R W 5 0 c n k g V H l w Z T 0 i R m l s b E N v d W 5 0 I i B W Y W x 1 Z T 0 i b D Q 1 I i A v P j x F b n R y e S B U e X B l P S J G a W x s Q 2 9 s d W 1 u V H l w Z X M i I F Z h b H V l P S J z Q n d Z R 0 J n W U Z F U V V S R V J F R U J R V U N C U V U 9 I i A v P j x F b n R y e S B U e X B l P S J G a W x s Q 2 9 s d W 1 u T m F t Z X M i I F Z h b H V l P S J z W y Z x d W 9 0 O 0 Z l Y 2 h h J n F 1 b 3 Q 7 L C Z x d W 9 0 O 1 Z h b G 9 y J n F 1 b 3 Q 7 L C Z x d W 9 0 O 0 l z a W 4 m c X V v d D s s J n F 1 b 3 Q 7 T m 9 t Y n J l J n F 1 b 3 Q 7 L C Z x d W 9 0 O 1 N l Y 3 R v c i Z x d W 9 0 O y w m c X V v d D t B Y 2 N z I E N p c m N 1 b G F j a c O z b i Z x d W 9 0 O y w m c X V v d D t Q c m V j a W 8 g U m V m Z X J l b m N p Y S Z x d W 9 0 O y w m c X V v d D t Q c m l t Z X I g U H J l Y 2 l v J n F 1 b 3 Q 7 L C Z x d W 9 0 O 1 B y Z W N p b y B N Y X h p b W 8 m c X V v d D s s J n F 1 b 3 Q 7 U H J l Y 2 l v I E 1 p b m l t b y Z x d W 9 0 O y w m c X V v d D t Q c m V j a W 8 g T W V k a W 8 m c X V v d D s s J n F 1 b 3 Q 7 U H J l Y 2 l v I E N p Z X J y Z S Z x d W 9 0 O y w m c X V v d D t W Y X J p Y W N p w 7 N u I E 5 l d G E m c X V v d D s s J n F 1 b 3 Q 7 V m F y a W F j a c O z b i A l J n F 1 b 3 Q 7 L C Z x d W 9 0 O 0 5 l Z 2 9 j a W F j a W 9 u Z X M m c X V v d D s s J n F 1 b 3 Q 7 V G l 0 d W x v c y Z x d W 9 0 O y w m c X V v d D t F Z m V j d G l 2 b y Z x d W 9 0 O 1 0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1 Z B T E 9 S R V N f U 0 N M R S B w Y X J h I G V 4 c G 9 y d G F y L 0 F 1 d G 9 S Z W 1 v d m V k Q 2 9 s d W 1 u c z E u e 0 Z l Y 2 h h L D B 9 J n F 1 b 3 Q 7 L C Z x d W 9 0 O 1 N l Y 3 R p b 2 4 x L 0 1 B X 1 Z B T E 9 S R V N f U 0 N M R S B w Y X J h I G V 4 c G 9 y d G F y L 0 F 1 d G 9 S Z W 1 v d m V k Q 2 9 s d W 1 u c z E u e 1 Z h b G 9 y L D F 9 J n F 1 b 3 Q 7 L C Z x d W 9 0 O 1 N l Y 3 R p b 2 4 x L 0 1 B X 1 Z B T E 9 S R V N f U 0 N M R S B w Y X J h I G V 4 c G 9 y d G F y L 0 F 1 d G 9 S Z W 1 v d m V k Q 2 9 s d W 1 u c z E u e 0 l z a W 4 s M n 0 m c X V v d D s s J n F 1 b 3 Q 7 U 2 V j d G l v b j E v T U F f V k F M T 1 J F U 1 9 T Q 0 x F I H B h c m E g Z X h w b 3 J 0 Y X I v Q X V 0 b 1 J l b W 9 2 Z W R D b 2 x 1 b W 5 z M S 5 7 T m 9 t Y n J l L D N 9 J n F 1 b 3 Q 7 L C Z x d W 9 0 O 1 N l Y 3 R p b 2 4 x L 0 1 B X 1 Z B T E 9 S R V N f U 0 N M R S B w Y X J h I G V 4 c G 9 y d G F y L 0 F 1 d G 9 S Z W 1 v d m V k Q 2 9 s d W 1 u c z E u e 1 N l Y 3 R v c i w 0 f S Z x d W 9 0 O y w m c X V v d D t T Z W N 0 a W 9 u M S 9 N Q V 9 W Q U x P U k V T X 1 N D T E U g c G F y Y S B l e H B v c n R h c i 9 B d X R v U m V t b 3 Z l Z E N v b H V t b n M x L n t B Y 2 N z I E N p c m N 1 b G F j a c O z b i w 1 f S Z x d W 9 0 O y w m c X V v d D t T Z W N 0 a W 9 u M S 9 N Q V 9 W Q U x P U k V T X 1 N D T E U g c G F y Y S B l e H B v c n R h c i 9 B d X R v U m V t b 3 Z l Z E N v b H V t b n M x L n t Q c m V j a W 8 g U m V m Z X J l b m N p Y S w 2 f S Z x d W 9 0 O y w m c X V v d D t T Z W N 0 a W 9 u M S 9 N Q V 9 W Q U x P U k V T X 1 N D T E U g c G F y Y S B l e H B v c n R h c i 9 B d X R v U m V t b 3 Z l Z E N v b H V t b n M x L n t Q c m l t Z X I g U H J l Y 2 l v L D d 9 J n F 1 b 3 Q 7 L C Z x d W 9 0 O 1 N l Y 3 R p b 2 4 x L 0 1 B X 1 Z B T E 9 S R V N f U 0 N M R S B w Y X J h I G V 4 c G 9 y d G F y L 0 F 1 d G 9 S Z W 1 v d m V k Q 2 9 s d W 1 u c z E u e 1 B y Z W N p b y B N Y X h p b W 8 s O H 0 m c X V v d D s s J n F 1 b 3 Q 7 U 2 V j d G l v b j E v T U F f V k F M T 1 J F U 1 9 T Q 0 x F I H B h c m E g Z X h w b 3 J 0 Y X I v Q X V 0 b 1 J l b W 9 2 Z W R D b 2 x 1 b W 5 z M S 5 7 U H J l Y 2 l v I E 1 p b m l t b y w 5 f S Z x d W 9 0 O y w m c X V v d D t T Z W N 0 a W 9 u M S 9 N Q V 9 W Q U x P U k V T X 1 N D T E U g c G F y Y S B l e H B v c n R h c i 9 B d X R v U m V t b 3 Z l Z E N v b H V t b n M x L n t Q c m V j a W 8 g T W V k a W 8 s M T B 9 J n F 1 b 3 Q 7 L C Z x d W 9 0 O 1 N l Y 3 R p b 2 4 x L 0 1 B X 1 Z B T E 9 S R V N f U 0 N M R S B w Y X J h I G V 4 c G 9 y d G F y L 0 F 1 d G 9 S Z W 1 v d m V k Q 2 9 s d W 1 u c z E u e 1 B y Z W N p b y B D a W V y c m U s M T F 9 J n F 1 b 3 Q 7 L C Z x d W 9 0 O 1 N l Y 3 R p b 2 4 x L 0 1 B X 1 Z B T E 9 S R V N f U 0 N M R S B w Y X J h I G V 4 c G 9 y d G F y L 0 F 1 d G 9 S Z W 1 v d m V k Q 2 9 s d W 1 u c z E u e 1 Z h c m l h Y 2 n D s 2 4 g T m V 0 Y S w x M n 0 m c X V v d D s s J n F 1 b 3 Q 7 U 2 V j d G l v b j E v T U F f V k F M T 1 J F U 1 9 T Q 0 x F I H B h c m E g Z X h w b 3 J 0 Y X I v Q X V 0 b 1 J l b W 9 2 Z W R D b 2 x 1 b W 5 z M S 5 7 V m F y a W F j a c O z b i A l L D E z f S Z x d W 9 0 O y w m c X V v d D t T Z W N 0 a W 9 u M S 9 N Q V 9 W Q U x P U k V T X 1 N D T E U g c G F y Y S B l e H B v c n R h c i 9 B d X R v U m V t b 3 Z l Z E N v b H V t b n M x L n t O Z W d v Y 2 l h Y 2 l v b m V z L D E 0 f S Z x d W 9 0 O y w m c X V v d D t T Z W N 0 a W 9 u M S 9 N Q V 9 W Q U x P U k V T X 1 N D T E U g c G F y Y S B l e H B v c n R h c i 9 B d X R v U m V t b 3 Z l Z E N v b H V t b n M x L n t U a X R 1 b G 9 z L D E 1 f S Z x d W 9 0 O y w m c X V v d D t T Z W N 0 a W 9 u M S 9 N Q V 9 W Q U x P U k V T X 1 N D T E U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N f U 0 N M R S B w Y X J h I G V 4 c G 9 y d G F y L 0 F 1 d G 9 S Z W 1 v d m V k Q 2 9 s d W 1 u c z E u e 0 Z l Y 2 h h L D B 9 J n F 1 b 3 Q 7 L C Z x d W 9 0 O 1 N l Y 3 R p b 2 4 x L 0 1 B X 1 Z B T E 9 S R V N f U 0 N M R S B w Y X J h I G V 4 c G 9 y d G F y L 0 F 1 d G 9 S Z W 1 v d m V k Q 2 9 s d W 1 u c z E u e 1 Z h b G 9 y L D F 9 J n F 1 b 3 Q 7 L C Z x d W 9 0 O 1 N l Y 3 R p b 2 4 x L 0 1 B X 1 Z B T E 9 S R V N f U 0 N M R S B w Y X J h I G V 4 c G 9 y d G F y L 0 F 1 d G 9 S Z W 1 v d m V k Q 2 9 s d W 1 u c z E u e 0 l z a W 4 s M n 0 m c X V v d D s s J n F 1 b 3 Q 7 U 2 V j d G l v b j E v T U F f V k F M T 1 J F U 1 9 T Q 0 x F I H B h c m E g Z X h w b 3 J 0 Y X I v Q X V 0 b 1 J l b W 9 2 Z W R D b 2 x 1 b W 5 z M S 5 7 T m 9 t Y n J l L D N 9 J n F 1 b 3 Q 7 L C Z x d W 9 0 O 1 N l Y 3 R p b 2 4 x L 0 1 B X 1 Z B T E 9 S R V N f U 0 N M R S B w Y X J h I G V 4 c G 9 y d G F y L 0 F 1 d G 9 S Z W 1 v d m V k Q 2 9 s d W 1 u c z E u e 1 N l Y 3 R v c i w 0 f S Z x d W 9 0 O y w m c X V v d D t T Z W N 0 a W 9 u M S 9 N Q V 9 W Q U x P U k V T X 1 N D T E U g c G F y Y S B l e H B v c n R h c i 9 B d X R v U m V t b 3 Z l Z E N v b H V t b n M x L n t B Y 2 N z I E N p c m N 1 b G F j a c O z b i w 1 f S Z x d W 9 0 O y w m c X V v d D t T Z W N 0 a W 9 u M S 9 N Q V 9 W Q U x P U k V T X 1 N D T E U g c G F y Y S B l e H B v c n R h c i 9 B d X R v U m V t b 3 Z l Z E N v b H V t b n M x L n t Q c m V j a W 8 g U m V m Z X J l b m N p Y S w 2 f S Z x d W 9 0 O y w m c X V v d D t T Z W N 0 a W 9 u M S 9 N Q V 9 W Q U x P U k V T X 1 N D T E U g c G F y Y S B l e H B v c n R h c i 9 B d X R v U m V t b 3 Z l Z E N v b H V t b n M x L n t Q c m l t Z X I g U H J l Y 2 l v L D d 9 J n F 1 b 3 Q 7 L C Z x d W 9 0 O 1 N l Y 3 R p b 2 4 x L 0 1 B X 1 Z B T E 9 S R V N f U 0 N M R S B w Y X J h I G V 4 c G 9 y d G F y L 0 F 1 d G 9 S Z W 1 v d m V k Q 2 9 s d W 1 u c z E u e 1 B y Z W N p b y B N Y X h p b W 8 s O H 0 m c X V v d D s s J n F 1 b 3 Q 7 U 2 V j d G l v b j E v T U F f V k F M T 1 J F U 1 9 T Q 0 x F I H B h c m E g Z X h w b 3 J 0 Y X I v Q X V 0 b 1 J l b W 9 2 Z W R D b 2 x 1 b W 5 z M S 5 7 U H J l Y 2 l v I E 1 p b m l t b y w 5 f S Z x d W 9 0 O y w m c X V v d D t T Z W N 0 a W 9 u M S 9 N Q V 9 W Q U x P U k V T X 1 N D T E U g c G F y Y S B l e H B v c n R h c i 9 B d X R v U m V t b 3 Z l Z E N v b H V t b n M x L n t Q c m V j a W 8 g T W V k a W 8 s M T B 9 J n F 1 b 3 Q 7 L C Z x d W 9 0 O 1 N l Y 3 R p b 2 4 x L 0 1 B X 1 Z B T E 9 S R V N f U 0 N M R S B w Y X J h I G V 4 c G 9 y d G F y L 0 F 1 d G 9 S Z W 1 v d m V k Q 2 9 s d W 1 u c z E u e 1 B y Z W N p b y B D a W V y c m U s M T F 9 J n F 1 b 3 Q 7 L C Z x d W 9 0 O 1 N l Y 3 R p b 2 4 x L 0 1 B X 1 Z B T E 9 S R V N f U 0 N M R S B w Y X J h I G V 4 c G 9 y d G F y L 0 F 1 d G 9 S Z W 1 v d m V k Q 2 9 s d W 1 u c z E u e 1 Z h c m l h Y 2 n D s 2 4 g T m V 0 Y S w x M n 0 m c X V v d D s s J n F 1 b 3 Q 7 U 2 V j d G l v b j E v T U F f V k F M T 1 J F U 1 9 T Q 0 x F I H B h c m E g Z X h w b 3 J 0 Y X I v Q X V 0 b 1 J l b W 9 2 Z W R D b 2 x 1 b W 5 z M S 5 7 V m F y a W F j a c O z b i A l L D E z f S Z x d W 9 0 O y w m c X V v d D t T Z W N 0 a W 9 u M S 9 N Q V 9 W Q U x P U k V T X 1 N D T E U g c G F y Y S B l e H B v c n R h c i 9 B d X R v U m V t b 3 Z l Z E N v b H V t b n M x L n t O Z W d v Y 2 l h Y 2 l v b m V z L D E 0 f S Z x d W 9 0 O y w m c X V v d D t T Z W N 0 a W 9 u M S 9 N Q V 9 W Q U x P U k V T X 1 N D T E U g c G F y Y S B l e H B v c n R h c i 9 B d X R v U m V t b 3 Z l Z E N v b H V t b n M x L n t U a X R 1 b G 9 z L D E 1 f S Z x d W 9 0 O y w m c X V v d D t T Z W N 0 a W 9 u M S 9 N Q V 9 W Q U x P U k V T X 1 N D T E U g c G F y Y S B l e H B v c n R h c i 9 B d X R v U m V t b 3 Z l Z E N v b H V t b n M x L n t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N M R S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X 1 N D T E U l M j B w Y X J h J T I w Z X h w b 3 J 0 Y X I v X 0 1 B X 1 Z B T E 9 S R V N f U 0 N M R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N f U 0 N M R S U y M H B h c m E l M j B l e H B v c n R h c j w v S X R l b V B h d G g + P C 9 J d G V t T G 9 j Y X R p b 2 4 + P F N 0 Y W J s Z U V u d H J p Z X M + P E V u d H J 5 I F R 5 c G U 9 I k l z U H J p d m F 0 Z S I g V m F s d W U 9 I m w w I i A v P j x F b n R y e S B U e X B l P S J R d W V y e U l E I i B W Y W x 1 Z T 0 i c 2 M 4 M z A y N m J h L T E 1 N 2 U t N G F h N C 1 i M m Y 0 L T k x Y z k w O T Y 2 M z h l O S I g L z 4 8 R W 5 0 c n k g V H l w Z T 0 i R m l s b E V u Y W J s Z W Q i I F Z h b H V l P S J s M S I g L z 4 8 R W 5 0 c n k g V H l w Z T 0 i R m l s b E 9 i a m V j d F R 5 c G U i I F Z h b H V l P S J z V G F i b G U i I C 8 + P E V u d H J 5 I F R 5 c G U 9 I k Z p b G x U b 0 R h d G F N b 2 R l b E V u Y W J s Z W Q i I F Z h b H V l P S J s M C I g L z 4 8 R W 5 0 c n k g V H l w Z T 0 i T m F 2 a W d h d G l v b l N 0 Z X B O Y W 1 l I i B W Y W x 1 Z T 0 i c 0 5 h d m V n Y W N p w 7 N u I i A v P j x F b n R y e S B U e X B l P S J O Y W 1 l V X B k Y X R l Z E F m d G V y R m l s b C I g V m F s d W U 9 I m w w I i A v P j x F b n R y e S B U e X B l P S J S Z X N 1 b H R U e X B l I i B W Y W x 1 Z T 0 i c 1 R h Y m x l I i A v P j x F b n R y e S B U e X B l P S J C d W Z m Z X J O Z X h 0 U m V m c m V z a C I g V m F s d W U 9 I m w x I i A v P j x F b n R y e S B U e X B l P S J G a W x s V G F y Z 2 V 0 I i B W Y W x 1 Z T 0 i c 0 1 B X 0 V T U E V D S U F M R V N f U 0 N M R V 9 w Y X J h X 2 V 4 c G 9 y d G F y I i A v P j x F b n R y e S B U e X B l P S J G a W x s Z W R D b 2 1 w b G V 0 Z V J l c 3 V s d F R v V 2 9 y a 3 N o Z W V 0 I i B W Y W x 1 Z T 0 i b D E i I C 8 + P E V u d H J 5 I F R 5 c G U 9 I k Z p b G x F c n J v c k N v d W 5 0 I i B W Y W x 1 Z T 0 i b D A i I C 8 + P E V u d H J 5 I F R 5 c G U 9 I k Z p b G x M Y X N 0 V X B k Y X R l Z C I g V m F s d W U 9 I m Q y M D I 2 L T A 2 L T E w V D A 0 O j U 0 O j E 5 L j I z N z M x M T J a I i A v P j x F b n R y e S B U e X B l P S J G a W x s R X J y b 3 J D b 2 R l I i B W Y W x 1 Z T 0 i c 1 V u a 2 5 v d 2 4 i I C 8 + P E V u d H J 5 I F R 5 c G U 9 I k Z p b G x D b 2 x 1 b W 5 U e X B l c y I g V m F s d W U 9 I n N C d 1 l H Q m d Z U k J B U U d C Z 1 k 9 I i A v P j x F b n R y e S B U e X B l P S J G a W x s Q 2 9 s d W 1 u T m F t Z X M i I F Z h b H V l P S J z W y Z x d W 9 0 O 0 Z l Y 2 h h J n F 1 b 3 Q 7 L C Z x d W 9 0 O 0 Z F Q 0 h B T k V H J n F 1 b 3 Q 7 L C Z x d W 9 0 O 1 Z h b G 9 y J n F 1 b 3 Q 7 L C Z x d W 9 0 O 0 P D s 2 R p Z 2 8 g S X N p b i Z x d W 9 0 O y w m c X V v d D t O b 2 1 i c m U m c X V v d D s s J n F 1 b 3 Q 7 U H J l Y 2 l v J n F 1 b 3 Q 7 L C Z x d W 9 0 O 1 T D r X R 1 b G 9 z J n F 1 b 3 Q 7 L C Z x d W 9 0 O 0 V m Z W N 0 a X Z v J n F 1 b 3 Q 7 L C Z x d W 9 0 O 0 N v b X B y Y W R v c i Z x d W 9 0 O y w m c X V v d D t W Z W 5 k Z W R v c i Z x d W 9 0 O y w m c X V v d D t U a X B v I E 9 w Z X J h Y 2 n D s 2 4 m c X V v d D t d I i A v P j x F b n R y e S B U e X B l P S J G a W x s Q 2 9 1 b n Q i I F Z h b H V l P S J s M C I g L z 4 8 R W 5 0 c n k g V H l w Z T 0 i R m l s b F N 0 Y X R 1 c y I g V m F s d W U 9 I n N D b 2 1 w b G V 0 Z S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U F f R V N Q R U N J Q U x F U 1 9 T Q 0 x F I H B h c m E g Z X h w b 3 J 0 Y X I v Q X V 0 b 1 J l b W 9 2 Z W R D b 2 x 1 b W 5 z M S 5 7 R m V j a G E s M H 0 m c X V v d D s s J n F 1 b 3 Q 7 U 2 V j d G l v b j E v T U F f R V N Q R U N J Q U x F U 1 9 T Q 0 x F I H B h c m E g Z X h w b 3 J 0 Y X I v Q X V 0 b 1 J l b W 9 2 Z W R D b 2 x 1 b W 5 z M S 5 7 R k V D S E F O R U c s M X 0 m c X V v d D s s J n F 1 b 3 Q 7 U 2 V j d G l v b j E v T U F f R V N Q R U N J Q U x F U 1 9 T Q 0 x F I H B h c m E g Z X h w b 3 J 0 Y X I v Q X V 0 b 1 J l b W 9 2 Z W R D b 2 x 1 b W 5 z M S 5 7 V m F s b 3 I s M n 0 m c X V v d D s s J n F 1 b 3 Q 7 U 2 V j d G l v b j E v T U F f R V N Q R U N J Q U x F U 1 9 T Q 0 x F I H B h c m E g Z X h w b 3 J 0 Y X I v Q X V 0 b 1 J l b W 9 2 Z W R D b 2 x 1 b W 5 z M S 5 7 Q 8 O z Z G l n b y B J c 2 l u L D N 9 J n F 1 b 3 Q 7 L C Z x d W 9 0 O 1 N l Y 3 R p b 2 4 x L 0 1 B X 0 V T U E V D S U F M R V N f U 0 N M R S B w Y X J h I G V 4 c G 9 y d G F y L 0 F 1 d G 9 S Z W 1 v d m V k Q 2 9 s d W 1 u c z E u e 0 5 v b W J y Z S w 0 f S Z x d W 9 0 O y w m c X V v d D t T Z W N 0 a W 9 u M S 9 N Q V 9 F U 1 B F Q 0 l B T E V T X 1 N D T E U g c G F y Y S B l e H B v c n R h c i 9 B d X R v U m V t b 3 Z l Z E N v b H V t b n M x L n t Q c m V j a W 8 s N X 0 m c X V v d D s s J n F 1 b 3 Q 7 U 2 V j d G l v b j E v T U F f R V N Q R U N J Q U x F U 1 9 T Q 0 x F I H B h c m E g Z X h w b 3 J 0 Y X I v Q X V 0 b 1 J l b W 9 2 Z W R D b 2 x 1 b W 5 z M S 5 7 V M O t d H V s b 3 M s N n 0 m c X V v d D s s J n F 1 b 3 Q 7 U 2 V j d G l v b j E v T U F f R V N Q R U N J Q U x F U 1 9 T Q 0 x F I H B h c m E g Z X h w b 3 J 0 Y X I v Q X V 0 b 1 J l b W 9 2 Z W R D b 2 x 1 b W 5 z M S 5 7 R W Z l Y 3 R p d m 8 s N 3 0 m c X V v d D s s J n F 1 b 3 Q 7 U 2 V j d G l v b j E v T U F f R V N Q R U N J Q U x F U 1 9 T Q 0 x F I H B h c m E g Z X h w b 3 J 0 Y X I v Q X V 0 b 1 J l b W 9 2 Z W R D b 2 x 1 b W 5 z M S 5 7 Q 2 9 t c H J h Z G 9 y L D h 9 J n F 1 b 3 Q 7 L C Z x d W 9 0 O 1 N l Y 3 R p b 2 4 x L 0 1 B X 0 V T U E V D S U F M R V N f U 0 N M R S B w Y X J h I G V 4 c G 9 y d G F y L 0 F 1 d G 9 S Z W 1 v d m V k Q 2 9 s d W 1 u c z E u e 1 Z l b m R l Z G 9 y L D l 9 J n F 1 b 3 Q 7 L C Z x d W 9 0 O 1 N l Y 3 R p b 2 4 x L 0 1 B X 0 V T U E V D S U F M R V N f U 0 N M R S B w Y X J h I G V 4 c G 9 y d G F y L 0 F 1 d G 9 S Z W 1 v d m V k Q 2 9 s d W 1 u c z E u e 1 R p c G 8 g T 3 B l c m F j a c O z b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0 1 B X 0 V T U E V D S U F M R V N f U 0 N M R S B w Y X J h I G V 4 c G 9 y d G F y L 0 F 1 d G 9 S Z W 1 v d m V k Q 2 9 s d W 1 u c z E u e 0 Z l Y 2 h h L D B 9 J n F 1 b 3 Q 7 L C Z x d W 9 0 O 1 N l Y 3 R p b 2 4 x L 0 1 B X 0 V T U E V D S U F M R V N f U 0 N M R S B w Y X J h I G V 4 c G 9 y d G F y L 0 F 1 d G 9 S Z W 1 v d m V k Q 2 9 s d W 1 u c z E u e 0 Z F Q 0 h B T k V H L D F 9 J n F 1 b 3 Q 7 L C Z x d W 9 0 O 1 N l Y 3 R p b 2 4 x L 0 1 B X 0 V T U E V D S U F M R V N f U 0 N M R S B w Y X J h I G V 4 c G 9 y d G F y L 0 F 1 d G 9 S Z W 1 v d m V k Q 2 9 s d W 1 u c z E u e 1 Z h b G 9 y L D J 9 J n F 1 b 3 Q 7 L C Z x d W 9 0 O 1 N l Y 3 R p b 2 4 x L 0 1 B X 0 V T U E V D S U F M R V N f U 0 N M R S B w Y X J h I G V 4 c G 9 y d G F y L 0 F 1 d G 9 S Z W 1 v d m V k Q 2 9 s d W 1 u c z E u e 0 P D s 2 R p Z 2 8 g S X N p b i w z f S Z x d W 9 0 O y w m c X V v d D t T Z W N 0 a W 9 u M S 9 N Q V 9 F U 1 B F Q 0 l B T E V T X 1 N D T E U g c G F y Y S B l e H B v c n R h c i 9 B d X R v U m V t b 3 Z l Z E N v b H V t b n M x L n t O b 2 1 i c m U s N H 0 m c X V v d D s s J n F 1 b 3 Q 7 U 2 V j d G l v b j E v T U F f R V N Q R U N J Q U x F U 1 9 T Q 0 x F I H B h c m E g Z X h w b 3 J 0 Y X I v Q X V 0 b 1 J l b W 9 2 Z W R D b 2 x 1 b W 5 z M S 5 7 U H J l Y 2 l v L D V 9 J n F 1 b 3 Q 7 L C Z x d W 9 0 O 1 N l Y 3 R p b 2 4 x L 0 1 B X 0 V T U E V D S U F M R V N f U 0 N M R S B w Y X J h I G V 4 c G 9 y d G F y L 0 F 1 d G 9 S Z W 1 v d m V k Q 2 9 s d W 1 u c z E u e 1 T D r X R 1 b G 9 z L D Z 9 J n F 1 b 3 Q 7 L C Z x d W 9 0 O 1 N l Y 3 R p b 2 4 x L 0 1 B X 0 V T U E V D S U F M R V N f U 0 N M R S B w Y X J h I G V 4 c G 9 y d G F y L 0 F 1 d G 9 S Z W 1 v d m V k Q 2 9 s d W 1 u c z E u e 0 V m Z W N 0 a X Z v L D d 9 J n F 1 b 3 Q 7 L C Z x d W 9 0 O 1 N l Y 3 R p b 2 4 x L 0 1 B X 0 V T U E V D S U F M R V N f U 0 N M R S B w Y X J h I G V 4 c G 9 y d G F y L 0 F 1 d G 9 S Z W 1 v d m V k Q 2 9 s d W 1 u c z E u e 0 N v b X B y Y W R v c i w 4 f S Z x d W 9 0 O y w m c X V v d D t T Z W N 0 a W 9 u M S 9 N Q V 9 F U 1 B F Q 0 l B T E V T X 1 N D T E U g c G F y Y S B l e H B v c n R h c i 9 B d X R v U m V t b 3 Z l Z E N v b H V t b n M x L n t W Z W 5 k Z W R v c i w 5 f S Z x d W 9 0 O y w m c X V v d D t T Z W N 0 a W 9 u M S 9 N Q V 9 F U 1 B F Q 0 l B T E V T X 1 N D T E U g c G F y Y S B l e H B v c n R h c i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X 1 N D T E U l M j B w Y X J h J T I w Z X h w b 3 J 0 Y X I v T 3 J p Z 2 V u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R V N Q R U N J Q U x F U 1 9 T Q 0 x F J T I w c G F y Y S U y M G V 4 c G 9 y d G F y L 1 9 N Q V 9 F U 1 B F Q 0 l B T E V T X 1 N D T E U l M j B w Y X J h J T I w Z X h w b 3 J 0 Y X I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P C 9 J d G V t U G F 0 a D 4 8 L 0 l 0 Z W 1 M b 2 N h d G l v b j 4 8 U 3 R h Y m x l R W 5 0 c m l l c z 4 8 R W 5 0 c n k g V H l w Z T 0 i S X N Q c m l 2 Y X R l I i B W Y W x 1 Z T 0 i b D A i I C 8 + P E V u d H J 5 I F R 5 c G U 9 I l F 1 Z X J 5 S U Q i I F Z h b H V l P S J z M W F l N 2 Q w M z g t Y z I x O C 0 0 M D U 0 L T l i Z D c t M T g 0 Y T g y Y W M 1 Y T I 2 I i A v P j x F b n R y e S B U e X B l P S J G a W x s R W 5 h Y m x l Z C I g V m F s d W U 9 I m w x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V G F i b G U i I C 8 + P E V u d H J 5 I F R 5 c G U 9 I k Z p b G x U Y X J n Z X Q i I F Z h b H V l P S J z T U F f V k F M T 1 J F U 1 9 w Y X J h X 2 V 4 c G 9 y d G F y I i A v P j x F b n R y e S B U e X B l P S J G a W x s Z W R D b 2 1 w b G V 0 Z V J l c 3 V s d F R v V 2 9 y a 3 N o Z W V 0 I i B W Y W x 1 Z T 0 i b D E i I C 8 + P E V u d H J 5 I F R 5 c G U 9 I k J 1 Z m Z l c k 5 l e H R S Z W Z y Z X N o I i B W Y W x 1 Z T 0 i b D E i I C 8 + P E V u d H J 5 I F R 5 c G U 9 I k Z p b G x U b 0 R h d G F N b 2 R l b E V u Y W J s Z W Q i I F Z h b H V l P S J s M C I g L z 4 8 R W 5 0 c n k g V H l w Z T 0 i R m l s b E 9 i a m V j d F R 5 c G U i I F Z h b H V l P S J z V G F i b G U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I i A v P j x F b n R y e S B U e X B l P S J G a W x s T G F z d F V w Z G F 0 Z W Q i I F Z h b H V l P S J k M j A y N i 0 w N i 0 x M F Q w N D o 1 M j o y N S 4 y M D U 4 N j M z W i I g L z 4 8 R W 5 0 c n k g V H l w Z T 0 i R m l s b E N v b H V t b l R 5 c G V z I i B W Y W x 1 Z T 0 i c 0 J 3 W U d C Z 1 l G R V F V U k V S R U V C Q V V D Q l F V P S I g L z 4 8 R W 5 0 c n k g V H l w Z T 0 i R m l s b E N v b H V t b k 5 h b W V z I i B W Y W x 1 Z T 0 i c 1 s m c X V v d D t G Z W N o Y S Z x d W 9 0 O y w m c X V v d D t W Y W x v c i Z x d W 9 0 O y w m c X V v d D t J c 2 l u J n F 1 b 3 Q 7 L C Z x d W 9 0 O 0 5 v b W J y Z S Z x d W 9 0 O y w m c X V v d D t T Z W N 0 b 3 I m c X V v d D s s J n F 1 b 3 Q 7 Q W N j c y B D a X J j d W x h Y 2 n D s 2 4 m c X V v d D s s J n F 1 b 3 Q 7 U H J l Y 2 l v I F J l Z m V y Z W 5 j a W E m c X V v d D s s J n F 1 b 3 Q 7 U H J p b W V y I F B y Z W N p b y Z x d W 9 0 O y w m c X V v d D t Q c m V j a W 8 g T W F 4 a W 1 v J n F 1 b 3 Q 7 L C Z x d W 9 0 O 1 B y Z W N p b y B N a W 5 p b W 8 m c X V v d D s s J n F 1 b 3 Q 7 U H J l Y 2 l v I E 1 l Z G l v J n F 1 b 3 Q 7 L C Z x d W 9 0 O 1 B y Z W N p b y B D a W V y c m U m c X V v d D s s J n F 1 b 3 Q 7 V m F y a W F j a c O z b i B O Z X R h J n F 1 b 3 Q 7 L C Z x d W 9 0 O 1 Z h c m l h Y 2 n D s 2 4 g J S Z x d W 9 0 O y w m c X V v d D t O Z W d v Y 2 l h Y 2 l v b m V z J n F 1 b 3 Q 7 L C Z x d W 9 0 O 1 R p d H V s b 3 M m c X V v d D s s J n F 1 b 3 Q 7 R W Z l Y 3 R p d m 8 m c X V v d D t d I i A v P j x F b n R y e S B U e X B l P S J B Z G R l Z F R v R G F 0 Y U 1 v Z G V s I i B W Y W x 1 Z T 0 i b D A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3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9 W Q U x P U k V T I H B h c m E g Z X h w b 3 J 0 Y X I v Q X V 0 b 1 J l b W 9 2 Z W R D b 2 x 1 b W 5 z M S 5 7 R m V j a G E s M H 0 m c X V v d D s s J n F 1 b 3 Q 7 U 2 V j d G l v b j E v T U F f V k F M T 1 J F U y B w Y X J h I G V 4 c G 9 y d G F y L 0 F 1 d G 9 S Z W 1 v d m V k Q 2 9 s d W 1 u c z E u e 1 Z h b G 9 y L D F 9 J n F 1 b 3 Q 7 L C Z x d W 9 0 O 1 N l Y 3 R p b 2 4 x L 0 1 B X 1 Z B T E 9 S R V M g c G F y Y S B l e H B v c n R h c i 9 B d X R v U m V t b 3 Z l Z E N v b H V t b n M x L n t J c 2 l u L D J 9 J n F 1 b 3 Q 7 L C Z x d W 9 0 O 1 N l Y 3 R p b 2 4 x L 0 1 B X 1 Z B T E 9 S R V M g c G F y Y S B l e H B v c n R h c i 9 B d X R v U m V t b 3 Z l Z E N v b H V t b n M x L n t O b 2 1 i c m U s M 3 0 m c X V v d D s s J n F 1 b 3 Q 7 U 2 V j d G l v b j E v T U F f V k F M T 1 J F U y B w Y X J h I G V 4 c G 9 y d G F y L 0 F 1 d G 9 S Z W 1 v d m V k Q 2 9 s d W 1 u c z E u e 1 N l Y 3 R v c i w 0 f S Z x d W 9 0 O y w m c X V v d D t T Z W N 0 a W 9 u M S 9 N Q V 9 W Q U x P U k V T I H B h c m E g Z X h w b 3 J 0 Y X I v Q X V 0 b 1 J l b W 9 2 Z W R D b 2 x 1 b W 5 z M S 5 7 Q W N j c y B D a X J j d W x h Y 2 n D s 2 4 s N X 0 m c X V v d D s s J n F 1 b 3 Q 7 U 2 V j d G l v b j E v T U F f V k F M T 1 J F U y B w Y X J h I G V 4 c G 9 y d G F y L 0 F 1 d G 9 S Z W 1 v d m V k Q 2 9 s d W 1 u c z E u e 1 B y Z W N p b y B S Z W Z l c m V u Y 2 l h L D Z 9 J n F 1 b 3 Q 7 L C Z x d W 9 0 O 1 N l Y 3 R p b 2 4 x L 0 1 B X 1 Z B T E 9 S R V M g c G F y Y S B l e H B v c n R h c i 9 B d X R v U m V t b 3 Z l Z E N v b H V t b n M x L n t Q c m l t Z X I g U H J l Y 2 l v L D d 9 J n F 1 b 3 Q 7 L C Z x d W 9 0 O 1 N l Y 3 R p b 2 4 x L 0 1 B X 1 Z B T E 9 S R V M g c G F y Y S B l e H B v c n R h c i 9 B d X R v U m V t b 3 Z l Z E N v b H V t b n M x L n t Q c m V j a W 8 g T W F 4 a W 1 v L D h 9 J n F 1 b 3 Q 7 L C Z x d W 9 0 O 1 N l Y 3 R p b 2 4 x L 0 1 B X 1 Z B T E 9 S R V M g c G F y Y S B l e H B v c n R h c i 9 B d X R v U m V t b 3 Z l Z E N v b H V t b n M x L n t Q c m V j a W 8 g T W l u a W 1 v L D l 9 J n F 1 b 3 Q 7 L C Z x d W 9 0 O 1 N l Y 3 R p b 2 4 x L 0 1 B X 1 Z B T E 9 S R V M g c G F y Y S B l e H B v c n R h c i 9 B d X R v U m V t b 3 Z l Z E N v b H V t b n M x L n t Q c m V j a W 8 g T W V k a W 8 s M T B 9 J n F 1 b 3 Q 7 L C Z x d W 9 0 O 1 N l Y 3 R p b 2 4 x L 0 1 B X 1 Z B T E 9 S R V M g c G F y Y S B l e H B v c n R h c i 9 B d X R v U m V t b 3 Z l Z E N v b H V t b n M x L n t Q c m V j a W 8 g Q 2 l l c n J l L D E x f S Z x d W 9 0 O y w m c X V v d D t T Z W N 0 a W 9 u M S 9 N Q V 9 W Q U x P U k V T I H B h c m E g Z X h w b 3 J 0 Y X I v Q X V 0 b 1 J l b W 9 2 Z W R D b 2 x 1 b W 5 z M S 5 7 V m F y a W F j a c O z b i B O Z X R h L D E y f S Z x d W 9 0 O y w m c X V v d D t T Z W N 0 a W 9 u M S 9 N Q V 9 W Q U x P U k V T I H B h c m E g Z X h w b 3 J 0 Y X I v Q X V 0 b 1 J l b W 9 2 Z W R D b 2 x 1 b W 5 z M S 5 7 V m F y a W F j a c O z b i A l L D E z f S Z x d W 9 0 O y w m c X V v d D t T Z W N 0 a W 9 u M S 9 N Q V 9 W Q U x P U k V T I H B h c m E g Z X h w b 3 J 0 Y X I v Q X V 0 b 1 J l b W 9 2 Z W R D b 2 x 1 b W 5 z M S 5 7 T m V n b 2 N p Y W N p b 2 5 l c y w x N H 0 m c X V v d D s s J n F 1 b 3 Q 7 U 2 V j d G l v b j E v T U F f V k F M T 1 J F U y B w Y X J h I G V 4 c G 9 y d G F y L 0 F 1 d G 9 S Z W 1 v d m V k Q 2 9 s d W 1 u c z E u e 1 R p d H V s b 3 M s M T V 9 J n F 1 b 3 Q 7 L C Z x d W 9 0 O 1 N l Y 3 R p b 2 4 x L 0 1 B X 1 Z B T E 9 S R V M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M g c G F y Y S B l e H B v c n R h c i 9 B d X R v U m V t b 3 Z l Z E N v b H V t b n M x L n t G Z W N o Y S w w f S Z x d W 9 0 O y w m c X V v d D t T Z W N 0 a W 9 u M S 9 N Q V 9 W Q U x P U k V T I H B h c m E g Z X h w b 3 J 0 Y X I v Q X V 0 b 1 J l b W 9 2 Z W R D b 2 x 1 b W 5 z M S 5 7 V m F s b 3 I s M X 0 m c X V v d D s s J n F 1 b 3 Q 7 U 2 V j d G l v b j E v T U F f V k F M T 1 J F U y B w Y X J h I G V 4 c G 9 y d G F y L 0 F 1 d G 9 S Z W 1 v d m V k Q 2 9 s d W 1 u c z E u e 0 l z a W 4 s M n 0 m c X V v d D s s J n F 1 b 3 Q 7 U 2 V j d G l v b j E v T U F f V k F M T 1 J F U y B w Y X J h I G V 4 c G 9 y d G F y L 0 F 1 d G 9 S Z W 1 v d m V k Q 2 9 s d W 1 u c z E u e 0 5 v b W J y Z S w z f S Z x d W 9 0 O y w m c X V v d D t T Z W N 0 a W 9 u M S 9 N Q V 9 W Q U x P U k V T I H B h c m E g Z X h w b 3 J 0 Y X I v Q X V 0 b 1 J l b W 9 2 Z W R D b 2 x 1 b W 5 z M S 5 7 U 2 V j d G 9 y L D R 9 J n F 1 b 3 Q 7 L C Z x d W 9 0 O 1 N l Y 3 R p b 2 4 x L 0 1 B X 1 Z B T E 9 S R V M g c G F y Y S B l e H B v c n R h c i 9 B d X R v U m V t b 3 Z l Z E N v b H V t b n M x L n t B Y 2 N z I E N p c m N 1 b G F j a c O z b i w 1 f S Z x d W 9 0 O y w m c X V v d D t T Z W N 0 a W 9 u M S 9 N Q V 9 W Q U x P U k V T I H B h c m E g Z X h w b 3 J 0 Y X I v Q X V 0 b 1 J l b W 9 2 Z W R D b 2 x 1 b W 5 z M S 5 7 U H J l Y 2 l v I F J l Z m V y Z W 5 j a W E s N n 0 m c X V v d D s s J n F 1 b 3 Q 7 U 2 V j d G l v b j E v T U F f V k F M T 1 J F U y B w Y X J h I G V 4 c G 9 y d G F y L 0 F 1 d G 9 S Z W 1 v d m V k Q 2 9 s d W 1 u c z E u e 1 B y a W 1 l c i B Q c m V j a W 8 s N 3 0 m c X V v d D s s J n F 1 b 3 Q 7 U 2 V j d G l v b j E v T U F f V k F M T 1 J F U y B w Y X J h I G V 4 c G 9 y d G F y L 0 F 1 d G 9 S Z W 1 v d m V k Q 2 9 s d W 1 u c z E u e 1 B y Z W N p b y B N Y X h p b W 8 s O H 0 m c X V v d D s s J n F 1 b 3 Q 7 U 2 V j d G l v b j E v T U F f V k F M T 1 J F U y B w Y X J h I G V 4 c G 9 y d G F y L 0 F 1 d G 9 S Z W 1 v d m V k Q 2 9 s d W 1 u c z E u e 1 B y Z W N p b y B N a W 5 p b W 8 s O X 0 m c X V v d D s s J n F 1 b 3 Q 7 U 2 V j d G l v b j E v T U F f V k F M T 1 J F U y B w Y X J h I G V 4 c G 9 y d G F y L 0 F 1 d G 9 S Z W 1 v d m V k Q 2 9 s d W 1 u c z E u e 1 B y Z W N p b y B N Z W R p b y w x M H 0 m c X V v d D s s J n F 1 b 3 Q 7 U 2 V j d G l v b j E v T U F f V k F M T 1 J F U y B w Y X J h I G V 4 c G 9 y d G F y L 0 F 1 d G 9 S Z W 1 v d m V k Q 2 9 s d W 1 u c z E u e 1 B y Z W N p b y B D a W V y c m U s M T F 9 J n F 1 b 3 Q 7 L C Z x d W 9 0 O 1 N l Y 3 R p b 2 4 x L 0 1 B X 1 Z B T E 9 S R V M g c G F y Y S B l e H B v c n R h c i 9 B d X R v U m V t b 3 Z l Z E N v b H V t b n M x L n t W Y X J p Y W N p w 7 N u I E 5 l d G E s M T J 9 J n F 1 b 3 Q 7 L C Z x d W 9 0 O 1 N l Y 3 R p b 2 4 x L 0 1 B X 1 Z B T E 9 S R V M g c G F y Y S B l e H B v c n R h c i 9 B d X R v U m V t b 3 Z l Z E N v b H V t b n M x L n t W Y X J p Y W N p w 7 N u I C U s M T N 9 J n F 1 b 3 Q 7 L C Z x d W 9 0 O 1 N l Y 3 R p b 2 4 x L 0 1 B X 1 Z B T E 9 S R V M g c G F y Y S B l e H B v c n R h c i 9 B d X R v U m V t b 3 Z l Z E N v b H V t b n M x L n t O Z W d v Y 2 l h Y 2 l v b m V z L D E 0 f S Z x d W 9 0 O y w m c X V v d D t T Z W N 0 a W 9 u M S 9 N Q V 9 W Q U x P U k V T I H B h c m E g Z X h w b 3 J 0 Y X I v Q X V 0 b 1 J l b W 9 2 Z W R D b 2 x 1 b W 5 z M S 5 7 V G l 0 d W x v c y w x N X 0 m c X V v d D s s J n F 1 b 3 Q 7 U 2 V j d G l v b j E v T U F f V k F M T 1 J F U y B w Y X J h I G V 4 c G 9 y d G F y L 0 F 1 d G 9 S Z W 1 v d m V k Q 2 9 s d W 1 u c z E u e 0 V m Z W N 0 a X Z v L D E 2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T U F f V k F M T 1 J F U y U y M H B h c m E l M j B l e H B v c n R h c i 9 P c m l n Z W 4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N Q V 9 W Q U x P U k V T J T I w c G F y Y S U y M G V 4 c G 9 y d G F y L 1 9 N Q V 9 W Q U x P U k V T J T I w c G F y Y S U y M G V 4 c G 9 y d G F y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T U F f V k F M T 1 J F U 1 9 T T 0 N J T U k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M 0 M z c 1 Z m F m N C 1 h O D U 2 L T Q 2 Z G U t Y j U w Z i 0 3 Y j Q 1 N D R i Y j Q 2 M z Q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T U F f V k F M T 1 J F U 1 9 T T 0 N J T U l f c G F y Y V 9 l e H B v c n R h c i I g L z 4 8 R W 5 0 c n k g V H l w Z T 0 i R m l s b G V k Q 2 9 t c G x l d G V S Z X N 1 b H R U b 1 d v c m t z a G V l d C I g V m F s d W U 9 I m w x I i A v P j x F b n R y e S B U e X B l P S J O Y X Z p Z 2 F 0 a W 9 u U 3 R l c E 5 h b W U i I F Z h b H V l P S J z T m F 2 Z W d h Y 2 n D s 2 4 i I C 8 + P E V u d H J 5 I F R 5 c G U 9 I k Z p b G x M Y X N 0 V X B k Y X R l Z C I g V m F s d W U 9 I m Q y M D I 2 L T A 2 L T E w V D A 0 O j U z O j I 2 L j Q 1 N j I 2 N T l a I i A v P j x F b n R y e S B U e X B l P S J G a W x s R X J y b 3 J D b 3 V u d C I g V m F s d W U 9 I m w w I i A v P j x F b n R y e S B U e X B l P S J G a W x s Q 2 9 s d W 1 u V H l w Z X M i I F Z h b H V l P S J z Q n d Z R 0 J n W U Z F U V V S R V J F R U F n V U N C U V U 9 I i A v P j x F b n R y e S B U e X B l P S J G a W x s R X J y b 3 J D b 2 R l I i B W Y W x 1 Z T 0 i c 1 V u a 2 5 v d 2 4 i I C 8 + P E V u d H J 5 I F R 5 c G U 9 I k Z p b G x D b 2 x 1 b W 5 O Y W 1 l c y I g V m F s d W U 9 I n N b J n F 1 b 3 Q 7 R m V j a G E m c X V v d D s s J n F 1 b 3 Q 7 V m F s b 3 I m c X V v d D s s J n F 1 b 3 Q 7 S X N p b i Z x d W 9 0 O y w m c X V v d D t O b 2 1 i c m U m c X V v d D s s J n F 1 b 3 Q 7 U 2 V j d G 9 y J n F 1 b 3 Q 7 L C Z x d W 9 0 O 0 F j Y 3 M g Q 2 l y Y 3 V s Y W N p w 7 N u J n F 1 b 3 Q 7 L C Z x d W 9 0 O 1 B y Z W N p b y B S Z W Z l c m V u Y 2 l h J n F 1 b 3 Q 7 L C Z x d W 9 0 O 1 B y a W 1 l c i B Q c m V j a W 8 m c X V v d D s s J n F 1 b 3 Q 7 U H J l Y 2 l v I E 1 h e G l t b y Z x d W 9 0 O y w m c X V v d D t Q c m V j a W 8 g T W l u a W 1 v J n F 1 b 3 Q 7 L C Z x d W 9 0 O 1 B y Z W N p b y B N Z W R p b y Z x d W 9 0 O y w m c X V v d D t Q c m V j a W 8 g Q 2 l l c n J l J n F 1 b 3 Q 7 L C Z x d W 9 0 O 1 Z h c m l h Y 2 l v b i B O Z X R h J n F 1 b 3 Q 7 L C Z x d W 9 0 O 1 Z h c m l h Y 2 n D s 2 4 g J S Z x d W 9 0 O y w m c X V v d D t O Z W d v Y 2 l h Y 2 l v b m V z J n F 1 b 3 Q 7 L C Z x d W 9 0 O 1 R p d H V s b 3 M m c X V v d D s s J n F 1 b 3 Q 7 R W Z l Y 3 R p d m 8 m c X V v d D t d I i A v P j x F b n R y e S B U e X B l P S J G a W x s Q 2 9 1 b n Q i I F Z h b H V l P S J s N T Y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0 1 B X 1 Z B T E 9 S R V N f U 0 9 D S U 1 J I H B h c m E g Z X h w b 3 J 0 Y X I v Q X V 0 b 1 J l b W 9 2 Z W R D b 2 x 1 b W 5 z M S 5 7 R m V j a G E s M H 0 m c X V v d D s s J n F 1 b 3 Q 7 U 2 V j d G l v b j E v T U F f V k F M T 1 J F U 1 9 T T 0 N J T U k g c G F y Y S B l e H B v c n R h c i 9 B d X R v U m V t b 3 Z l Z E N v b H V t b n M x L n t W Y W x v c i w x f S Z x d W 9 0 O y w m c X V v d D t T Z W N 0 a W 9 u M S 9 N Q V 9 W Q U x P U k V T X 1 N P Q 0 l N S S B w Y X J h I G V 4 c G 9 y d G F y L 0 F 1 d G 9 S Z W 1 v d m V k Q 2 9 s d W 1 u c z E u e 0 l z a W 4 s M n 0 m c X V v d D s s J n F 1 b 3 Q 7 U 2 V j d G l v b j E v T U F f V k F M T 1 J F U 1 9 T T 0 N J T U k g c G F y Y S B l e H B v c n R h c i 9 B d X R v U m V t b 3 Z l Z E N v b H V t b n M x L n t O b 2 1 i c m U s M 3 0 m c X V v d D s s J n F 1 b 3 Q 7 U 2 V j d G l v b j E v T U F f V k F M T 1 J F U 1 9 T T 0 N J T U k g c G F y Y S B l e H B v c n R h c i 9 B d X R v U m V t b 3 Z l Z E N v b H V t b n M x L n t T Z W N 0 b 3 I s N H 0 m c X V v d D s s J n F 1 b 3 Q 7 U 2 V j d G l v b j E v T U F f V k F M T 1 J F U 1 9 T T 0 N J T U k g c G F y Y S B l e H B v c n R h c i 9 B d X R v U m V t b 3 Z l Z E N v b H V t b n M x L n t B Y 2 N z I E N p c m N 1 b G F j a c O z b i w 1 f S Z x d W 9 0 O y w m c X V v d D t T Z W N 0 a W 9 u M S 9 N Q V 9 W Q U x P U k V T X 1 N P Q 0 l N S S B w Y X J h I G V 4 c G 9 y d G F y L 0 F 1 d G 9 S Z W 1 v d m V k Q 2 9 s d W 1 u c z E u e 1 B y Z W N p b y B S Z W Z l c m V u Y 2 l h L D Z 9 J n F 1 b 3 Q 7 L C Z x d W 9 0 O 1 N l Y 3 R p b 2 4 x L 0 1 B X 1 Z B T E 9 S R V N f U 0 9 D S U 1 J I H B h c m E g Z X h w b 3 J 0 Y X I v Q X V 0 b 1 J l b W 9 2 Z W R D b 2 x 1 b W 5 z M S 5 7 U H J p b W V y I F B y Z W N p b y w 3 f S Z x d W 9 0 O y w m c X V v d D t T Z W N 0 a W 9 u M S 9 N Q V 9 W Q U x P U k V T X 1 N P Q 0 l N S S B w Y X J h I G V 4 c G 9 y d G F y L 0 F 1 d G 9 S Z W 1 v d m V k Q 2 9 s d W 1 u c z E u e 1 B y Z W N p b y B N Y X h p b W 8 s O H 0 m c X V v d D s s J n F 1 b 3 Q 7 U 2 V j d G l v b j E v T U F f V k F M T 1 J F U 1 9 T T 0 N J T U k g c G F y Y S B l e H B v c n R h c i 9 B d X R v U m V t b 3 Z l Z E N v b H V t b n M x L n t Q c m V j a W 8 g T W l u a W 1 v L D l 9 J n F 1 b 3 Q 7 L C Z x d W 9 0 O 1 N l Y 3 R p b 2 4 x L 0 1 B X 1 Z B T E 9 S R V N f U 0 9 D S U 1 J I H B h c m E g Z X h w b 3 J 0 Y X I v Q X V 0 b 1 J l b W 9 2 Z W R D b 2 x 1 b W 5 z M S 5 7 U H J l Y 2 l v I E 1 l Z G l v L D E w f S Z x d W 9 0 O y w m c X V v d D t T Z W N 0 a W 9 u M S 9 N Q V 9 W Q U x P U k V T X 1 N P Q 0 l N S S B w Y X J h I G V 4 c G 9 y d G F y L 0 F 1 d G 9 S Z W 1 v d m V k Q 2 9 s d W 1 u c z E u e 1 B y Z W N p b y B D a W V y c m U s M T F 9 J n F 1 b 3 Q 7 L C Z x d W 9 0 O 1 N l Y 3 R p b 2 4 x L 0 1 B X 1 Z B T E 9 S R V N f U 0 9 D S U 1 J I H B h c m E g Z X h w b 3 J 0 Y X I v Q X V 0 b 1 J l b W 9 2 Z W R D b 2 x 1 b W 5 z M S 5 7 V m F y a W F j a W 9 u I E 5 l d G E s M T J 9 J n F 1 b 3 Q 7 L C Z x d W 9 0 O 1 N l Y 3 R p b 2 4 x L 0 1 B X 1 Z B T E 9 S R V N f U 0 9 D S U 1 J I H B h c m E g Z X h w b 3 J 0 Y X I v Q X V 0 b 1 J l b W 9 2 Z W R D b 2 x 1 b W 5 z M S 5 7 V m F y a W F j a c O z b i A l L D E z f S Z x d W 9 0 O y w m c X V v d D t T Z W N 0 a W 9 u M S 9 N Q V 9 W Q U x P U k V T X 1 N P Q 0 l N S S B w Y X J h I G V 4 c G 9 y d G F y L 0 F 1 d G 9 S Z W 1 v d m V k Q 2 9 s d W 1 u c z E u e 0 5 l Z 2 9 j a W F j a W 9 u Z X M s M T R 9 J n F 1 b 3 Q 7 L C Z x d W 9 0 O 1 N l Y 3 R p b 2 4 x L 0 1 B X 1 Z B T E 9 S R V N f U 0 9 D S U 1 J I H B h c m E g Z X h w b 3 J 0 Y X I v Q X V 0 b 1 J l b W 9 2 Z W R D b 2 x 1 b W 5 z M S 5 7 V G l 0 d W x v c y w x N X 0 m c X V v d D s s J n F 1 b 3 Q 7 U 2 V j d G l v b j E v T U F f V k F M T 1 J F U 1 9 T T 0 N J T U k g c G F y Y S B l e H B v c n R h c i 9 B d X R v U m V t b 3 Z l Z E N v b H V t b n M x L n t F Z m V j d G l 2 b y w x N n 0 m c X V v d D t d L C Z x d W 9 0 O 0 N v b H V t b k N v d W 5 0 J n F 1 b 3 Q 7 O j E 3 L C Z x d W 9 0 O 0 t l e U N v b H V t b k 5 h b W V z J n F 1 b 3 Q 7 O l t d L C Z x d W 9 0 O 0 N v b H V t b k l k Z W 5 0 a X R p Z X M m c X V v d D s 6 W y Z x d W 9 0 O 1 N l Y 3 R p b 2 4 x L 0 1 B X 1 Z B T E 9 S R V N f U 0 9 D S U 1 J I H B h c m E g Z X h w b 3 J 0 Y X I v Q X V 0 b 1 J l b W 9 2 Z W R D b 2 x 1 b W 5 z M S 5 7 R m V j a G E s M H 0 m c X V v d D s s J n F 1 b 3 Q 7 U 2 V j d G l v b j E v T U F f V k F M T 1 J F U 1 9 T T 0 N J T U k g c G F y Y S B l e H B v c n R h c i 9 B d X R v U m V t b 3 Z l Z E N v b H V t b n M x L n t W Y W x v c i w x f S Z x d W 9 0 O y w m c X V v d D t T Z W N 0 a W 9 u M S 9 N Q V 9 W Q U x P U k V T X 1 N P Q 0 l N S S B w Y X J h I G V 4 c G 9 y d G F y L 0 F 1 d G 9 S Z W 1 v d m V k Q 2 9 s d W 1 u c z E u e 0 l z a W 4 s M n 0 m c X V v d D s s J n F 1 b 3 Q 7 U 2 V j d G l v b j E v T U F f V k F M T 1 J F U 1 9 T T 0 N J T U k g c G F y Y S B l e H B v c n R h c i 9 B d X R v U m V t b 3 Z l Z E N v b H V t b n M x L n t O b 2 1 i c m U s M 3 0 m c X V v d D s s J n F 1 b 3 Q 7 U 2 V j d G l v b j E v T U F f V k F M T 1 J F U 1 9 T T 0 N J T U k g c G F y Y S B l e H B v c n R h c i 9 B d X R v U m V t b 3 Z l Z E N v b H V t b n M x L n t T Z W N 0 b 3 I s N H 0 m c X V v d D s s J n F 1 b 3 Q 7 U 2 V j d G l v b j E v T U F f V k F M T 1 J F U 1 9 T T 0 N J T U k g c G F y Y S B l e H B v c n R h c i 9 B d X R v U m V t b 3 Z l Z E N v b H V t b n M x L n t B Y 2 N z I E N p c m N 1 b G F j a c O z b i w 1 f S Z x d W 9 0 O y w m c X V v d D t T Z W N 0 a W 9 u M S 9 N Q V 9 W Q U x P U k V T X 1 N P Q 0 l N S S B w Y X J h I G V 4 c G 9 y d G F y L 0 F 1 d G 9 S Z W 1 v d m V k Q 2 9 s d W 1 u c z E u e 1 B y Z W N p b y B S Z W Z l c m V u Y 2 l h L D Z 9 J n F 1 b 3 Q 7 L C Z x d W 9 0 O 1 N l Y 3 R p b 2 4 x L 0 1 B X 1 Z B T E 9 S R V N f U 0 9 D S U 1 J I H B h c m E g Z X h w b 3 J 0 Y X I v Q X V 0 b 1 J l b W 9 2 Z W R D b 2 x 1 b W 5 z M S 5 7 U H J p b W V y I F B y Z W N p b y w 3 f S Z x d W 9 0 O y w m c X V v d D t T Z W N 0 a W 9 u M S 9 N Q V 9 W Q U x P U k V T X 1 N P Q 0 l N S S B w Y X J h I G V 4 c G 9 y d G F y L 0 F 1 d G 9 S Z W 1 v d m V k Q 2 9 s d W 1 u c z E u e 1 B y Z W N p b y B N Y X h p b W 8 s O H 0 m c X V v d D s s J n F 1 b 3 Q 7 U 2 V j d G l v b j E v T U F f V k F M T 1 J F U 1 9 T T 0 N J T U k g c G F y Y S B l e H B v c n R h c i 9 B d X R v U m V t b 3 Z l Z E N v b H V t b n M x L n t Q c m V j a W 8 g T W l u a W 1 v L D l 9 J n F 1 b 3 Q 7 L C Z x d W 9 0 O 1 N l Y 3 R p b 2 4 x L 0 1 B X 1 Z B T E 9 S R V N f U 0 9 D S U 1 J I H B h c m E g Z X h w b 3 J 0 Y X I v Q X V 0 b 1 J l b W 9 2 Z W R D b 2 x 1 b W 5 z M S 5 7 U H J l Y 2 l v I E 1 l Z G l v L D E w f S Z x d W 9 0 O y w m c X V v d D t T Z W N 0 a W 9 u M S 9 N Q V 9 W Q U x P U k V T X 1 N P Q 0 l N S S B w Y X J h I G V 4 c G 9 y d G F y L 0 F 1 d G 9 S Z W 1 v d m V k Q 2 9 s d W 1 u c z E u e 1 B y Z W N p b y B D a W V y c m U s M T F 9 J n F 1 b 3 Q 7 L C Z x d W 9 0 O 1 N l Y 3 R p b 2 4 x L 0 1 B X 1 Z B T E 9 S R V N f U 0 9 D S U 1 J I H B h c m E g Z X h w b 3 J 0 Y X I v Q X V 0 b 1 J l b W 9 2 Z W R D b 2 x 1 b W 5 z M S 5 7 V m F y a W F j a W 9 u I E 5 l d G E s M T J 9 J n F 1 b 3 Q 7 L C Z x d W 9 0 O 1 N l Y 3 R p b 2 4 x L 0 1 B X 1 Z B T E 9 S R V N f U 0 9 D S U 1 J I H B h c m E g Z X h w b 3 J 0 Y X I v Q X V 0 b 1 J l b W 9 2 Z W R D b 2 x 1 b W 5 z M S 5 7 V m F y a W F j a c O z b i A l L D E z f S Z x d W 9 0 O y w m c X V v d D t T Z W N 0 a W 9 u M S 9 N Q V 9 W Q U x P U k V T X 1 N P Q 0 l N S S B w Y X J h I G V 4 c G 9 y d G F y L 0 F 1 d G 9 S Z W 1 v d m V k Q 2 9 s d W 1 u c z E u e 0 5 l Z 2 9 j a W F j a W 9 u Z X M s M T R 9 J n F 1 b 3 Q 7 L C Z x d W 9 0 O 1 N l Y 3 R p b 2 4 x L 0 1 B X 1 Z B T E 9 S R V N f U 0 9 D S U 1 J I H B h c m E g Z X h w b 3 J 0 Y X I v Q X V 0 b 1 J l b W 9 2 Z W R D b 2 x 1 b W 5 z M S 5 7 V G l 0 d W x v c y w x N X 0 m c X V v d D s s J n F 1 b 3 Q 7 U 2 V j d G l v b j E v T U F f V k F M T 1 J F U 1 9 T T 0 N J T U k g c G F y Y S B l e H B v c n R h c i 9 B d X R v U m V t b 3 Z l Z E N v b H V t b n M x L n t F Z m V j d G l 2 b y w x N n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1 Z B T E 9 S R V N f U 0 9 D S U 1 J J T I w c G F y Y S U y M G V 4 c G 9 y d G F y L 1 9 N Q V 9 W Q U x P U k V T X 1 N P Q 0 l N S S U y M H B h c m E l M j B l e H B v c n R h c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8 L 0 l 0 Z W 1 Q Y X R o P j w v S X R l b U x v Y 2 F 0 a W 9 u P j x T d G F i b G V F b n R y a W V z P j x F b n R y e S B U e X B l P S J J c 1 B y a X Z h d G U i I F Z h b H V l P S J s M C I g L z 4 8 R W 5 0 c n k g V H l w Z T 0 i U X V l c n l J R C I g V m F s d W U 9 I n N i Z T F k O D d m Z C 1 k Y 2 M 0 L T Q y M T I t Y T B m O S 0 z Y z F m Y z M 4 O T Y 1 M j U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5 h d m l n Y X R p b 2 5 T d G V w T m F t Z S I g V m F s d W U 9 I n N O Y X Z l Z 2 F j a c O z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R m l s b F R h c m d l d C I g V m F s d W U 9 I n N N Q V 9 F U 1 B F Q 0 l B T E V T X 3 B h c m F f Z X h w b 3 J 0 Y X I i I C 8 + P E V u d H J 5 I F R 5 c G U 9 I k Z p b G x l Z E N v b X B s Z X R l U m V z d W x 0 V G 9 X b 3 J r c 2 h l Z X Q i I F Z h b H V l P S J s M S I g L z 4 8 R W 5 0 c n k g V H l w Z T 0 i Q n V m Z m V y T m V 4 d F J l Z n J l c 2 g i I F Z h b H V l P S J s M S I g L z 4 8 R W 5 0 c n k g V H l w Z T 0 i R m l s b E V y c m 9 y Q 2 9 1 b n Q i I F Z h b H V l P S J s M C I g L z 4 8 R W 5 0 c n k g V H l w Z T 0 i R m l s b E x h c 3 R V c G R h d G V k I i B W Y W x 1 Z T 0 i Z D I w M j Y t M D Y t M T B U M D Q 6 N T Q 6 M D k u O D c 4 M j g z O V o i I C 8 + P E V u d H J 5 I F R 5 c G U 9 I k Z p b G x F c n J v c k N v Z G U i I F Z h b H V l P S J z V W 5 r b m 9 3 b i I g L z 4 8 R W 5 0 c n k g V H l w Z T 0 i R m l s b E N v b H V t b l R 5 c G V z I i B W Y W x 1 Z T 0 i c 0 J 3 W U d C Z 1 l S Q k F R R 0 J n W T 0 i I C 8 + P E V u d H J 5 I F R 5 c G U 9 I k Z p b G x D b 2 x 1 b W 5 O Y W 1 l c y I g V m F s d W U 9 I n N b J n F 1 b 3 Q 7 R m V j a G E m c X V v d D s s J n F 1 b 3 Q 7 R k V D S E F O R U c m c X V v d D s s J n F 1 b 3 Q 7 V m F s b 3 I m c X V v d D s s J n F 1 b 3 Q 7 Q 8 O z Z G l n b y B J c 2 l u J n F 1 b 3 Q 7 L C Z x d W 9 0 O 0 5 v b W J y Z S Z x d W 9 0 O y w m c X V v d D t Q c m V j a W 8 m c X V v d D s s J n F 1 b 3 Q 7 V M O t d H V s b 3 M m c X V v d D s s J n F 1 b 3 Q 7 R W Z l Y 3 R p d m 8 m c X V v d D s s J n F 1 b 3 Q 7 Q 2 9 t c H J h Z G 9 y J n F 1 b 3 Q 7 L C Z x d W 9 0 O 1 Z l b m R l Z G 9 y J n F 1 b 3 Q 7 L C Z x d W 9 0 O 1 R p c G 8 g T 3 B l c m F j a c O z b i Z x d W 9 0 O 1 0 i I C 8 + P E V u d H J 5 I F R 5 c G U 9 I k Z p b G x T d G F 0 d X M i I F Z h b H V l P S J z Q 2 9 t c G x l d G U i I C 8 + P E V u d H J 5 I F R 5 c G U 9 I k Z p b G x D b 3 V u d C I g V m F s d W U 9 I m w 1 I i A v P j x F b n R y e S B U e X B l P S J B Z G R l Z F R v R G F 0 Y U 1 v Z G V s I i B W Y W x 1 Z T 0 i b D A i I C 8 + P E V u d H J 5 I F R 5 c G U 9 I l J l b G F 0 a W 9 u c 2 h p c E l u Z m 9 D b 2 5 0 Y W l u Z X I i I F Z h b H V l P S J z e y Z x d W 9 0 O 2 N v b H V t b k N v d W 5 0 J n F 1 b 3 Q 7 O j E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N Q V 9 F U 1 B F Q 0 l B T E V T I H B h c m E g Z X h w b 3 J 0 Y X I v Q X V 0 b 1 J l b W 9 2 Z W R D b 2 x 1 b W 5 z M S 5 7 R m V j a G E s M H 0 m c X V v d D s s J n F 1 b 3 Q 7 U 2 V j d G l v b j E v T U F f R V N Q R U N J Q U x F U y B w Y X J h I G V 4 c G 9 y d G F y L 0 F 1 d G 9 S Z W 1 v d m V k Q 2 9 s d W 1 u c z E u e 0 Z F Q 0 h B T k V H L D F 9 J n F 1 b 3 Q 7 L C Z x d W 9 0 O 1 N l Y 3 R p b 2 4 x L 0 1 B X 0 V T U E V D S U F M R V M g c G F y Y S B l e H B v c n R h c i 9 B d X R v U m V t b 3 Z l Z E N v b H V t b n M x L n t W Y W x v c i w y f S Z x d W 9 0 O y w m c X V v d D t T Z W N 0 a W 9 u M S 9 N Q V 9 F U 1 B F Q 0 l B T E V T I H B h c m E g Z X h w b 3 J 0 Y X I v Q X V 0 b 1 J l b W 9 2 Z W R D b 2 x 1 b W 5 z M S 5 7 Q 8 O z Z G l n b y B J c 2 l u L D N 9 J n F 1 b 3 Q 7 L C Z x d W 9 0 O 1 N l Y 3 R p b 2 4 x L 0 1 B X 0 V T U E V D S U F M R V M g c G F y Y S B l e H B v c n R h c i 9 B d X R v U m V t b 3 Z l Z E N v b H V t b n M x L n t O b 2 1 i c m U s N H 0 m c X V v d D s s J n F 1 b 3 Q 7 U 2 V j d G l v b j E v T U F f R V N Q R U N J Q U x F U y B w Y X J h I G V 4 c G 9 y d G F y L 0 F 1 d G 9 S Z W 1 v d m V k Q 2 9 s d W 1 u c z E u e 1 B y Z W N p b y w 1 f S Z x d W 9 0 O y w m c X V v d D t T Z W N 0 a W 9 u M S 9 N Q V 9 F U 1 B F Q 0 l B T E V T I H B h c m E g Z X h w b 3 J 0 Y X I v Q X V 0 b 1 J l b W 9 2 Z W R D b 2 x 1 b W 5 z M S 5 7 V M O t d H V s b 3 M s N n 0 m c X V v d D s s J n F 1 b 3 Q 7 U 2 V j d G l v b j E v T U F f R V N Q R U N J Q U x F U y B w Y X J h I G V 4 c G 9 y d G F y L 0 F 1 d G 9 S Z W 1 v d m V k Q 2 9 s d W 1 u c z E u e 0 V m Z W N 0 a X Z v L D d 9 J n F 1 b 3 Q 7 L C Z x d W 9 0 O 1 N l Y 3 R p b 2 4 x L 0 1 B X 0 V T U E V D S U F M R V M g c G F y Y S B l e H B v c n R h c i 9 B d X R v U m V t b 3 Z l Z E N v b H V t b n M x L n t D b 2 1 w c m F k b 3 I s O H 0 m c X V v d D s s J n F 1 b 3 Q 7 U 2 V j d G l v b j E v T U F f R V N Q R U N J Q U x F U y B w Y X J h I G V 4 c G 9 y d G F y L 0 F 1 d G 9 S Z W 1 v d m V k Q 2 9 s d W 1 u c z E u e 1 Z l b m R l Z G 9 y L D l 9 J n F 1 b 3 Q 7 L C Z x d W 9 0 O 1 N l Y 3 R p b 2 4 x L 0 1 B X 0 V T U E V D S U F M R V M g c G F y Y S B l e H B v c n R h c i 9 B d X R v U m V t b 3 Z l Z E N v b H V t b n M x L n t U a X B v I E 9 w Z X J h Y 2 n D s 2 4 s M T B 9 J n F 1 b 3 Q 7 X S w m c X V v d D t D b 2 x 1 b W 5 D b 3 V u d C Z x d W 9 0 O z o x M S w m c X V v d D t L Z X l D b 2 x 1 b W 5 O Y W 1 l c y Z x d W 9 0 O z p b X S w m c X V v d D t D b 2 x 1 b W 5 J Z G V u d G l 0 a W V z J n F 1 b 3 Q 7 O l s m c X V v d D t T Z W N 0 a W 9 u M S 9 N Q V 9 F U 1 B F Q 0 l B T E V T I H B h c m E g Z X h w b 3 J 0 Y X I v Q X V 0 b 1 J l b W 9 2 Z W R D b 2 x 1 b W 5 z M S 5 7 R m V j a G E s M H 0 m c X V v d D s s J n F 1 b 3 Q 7 U 2 V j d G l v b j E v T U F f R V N Q R U N J Q U x F U y B w Y X J h I G V 4 c G 9 y d G F y L 0 F 1 d G 9 S Z W 1 v d m V k Q 2 9 s d W 1 u c z E u e 0 Z F Q 0 h B T k V H L D F 9 J n F 1 b 3 Q 7 L C Z x d W 9 0 O 1 N l Y 3 R p b 2 4 x L 0 1 B X 0 V T U E V D S U F M R V M g c G F y Y S B l e H B v c n R h c i 9 B d X R v U m V t b 3 Z l Z E N v b H V t b n M x L n t W Y W x v c i w y f S Z x d W 9 0 O y w m c X V v d D t T Z W N 0 a W 9 u M S 9 N Q V 9 F U 1 B F Q 0 l B T E V T I H B h c m E g Z X h w b 3 J 0 Y X I v Q X V 0 b 1 J l b W 9 2 Z W R D b 2 x 1 b W 5 z M S 5 7 Q 8 O z Z G l n b y B J c 2 l u L D N 9 J n F 1 b 3 Q 7 L C Z x d W 9 0 O 1 N l Y 3 R p b 2 4 x L 0 1 B X 0 V T U E V D S U F M R V M g c G F y Y S B l e H B v c n R h c i 9 B d X R v U m V t b 3 Z l Z E N v b H V t b n M x L n t O b 2 1 i c m U s N H 0 m c X V v d D s s J n F 1 b 3 Q 7 U 2 V j d G l v b j E v T U F f R V N Q R U N J Q U x F U y B w Y X J h I G V 4 c G 9 y d G F y L 0 F 1 d G 9 S Z W 1 v d m V k Q 2 9 s d W 1 u c z E u e 1 B y Z W N p b y w 1 f S Z x d W 9 0 O y w m c X V v d D t T Z W N 0 a W 9 u M S 9 N Q V 9 F U 1 B F Q 0 l B T E V T I H B h c m E g Z X h w b 3 J 0 Y X I v Q X V 0 b 1 J l b W 9 2 Z W R D b 2 x 1 b W 5 z M S 5 7 V M O t d H V s b 3 M s N n 0 m c X V v d D s s J n F 1 b 3 Q 7 U 2 V j d G l v b j E v T U F f R V N Q R U N J Q U x F U y B w Y X J h I G V 4 c G 9 y d G F y L 0 F 1 d G 9 S Z W 1 v d m V k Q 2 9 s d W 1 u c z E u e 0 V m Z W N 0 a X Z v L D d 9 J n F 1 b 3 Q 7 L C Z x d W 9 0 O 1 N l Y 3 R p b 2 4 x L 0 1 B X 0 V T U E V D S U F M R V M g c G F y Y S B l e H B v c n R h c i 9 B d X R v U m V t b 3 Z l Z E N v b H V t b n M x L n t D b 2 1 w c m F k b 3 I s O H 0 m c X V v d D s s J n F 1 b 3 Q 7 U 2 V j d G l v b j E v T U F f R V N Q R U N J Q U x F U y B w Y X J h I G V 4 c G 9 y d G F y L 0 F 1 d G 9 S Z W 1 v d m V k Q 2 9 s d W 1 u c z E u e 1 Z l b m R l Z G 9 y L D l 9 J n F 1 b 3 Q 7 L C Z x d W 9 0 O 1 N l Y 3 R p b 2 4 x L 0 1 B X 0 V T U E V D S U F M R V M g c G F y Y S B l e H B v c n R h c i 9 B d X R v U m V t b 3 Z l Z E N v b H V t b n M x L n t U a X B v I E 9 w Z X J h Y 2 n D s 2 4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N Q V 9 F U 1 B F Q 0 l B T E V T J T I w c G F y Y S U y M G V 4 c G 9 y d G F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1 B X 0 V T U E V D S U F M R V M l M j B w Y X J h J T I w Z X h w b 3 J 0 Y X I v X 0 1 B X 0 V T U E V D S U F M R V M l M j B w Y X J h J T I w Z X h w b 3 J 0 Y X I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o e i J N K U g k k y P 7 1 w j C D G 6 8 A A A A A A C A A A A A A A D Z g A A w A A A A B A A A A D 6 u V q x q M G k z x 2 o Y 9 / 9 m g l 3 A A A A A A S A A A C g A A A A E A A A A O g z N w I e 8 4 w a 2 + F J L y S K u q 9 Q A A A A F b M y q k 5 Z l + F C C q 7 z K y B 9 H m X y L L G v u W 2 K C d n X x P i f C L d / K Y l b 7 F o q d e R P H e L h U v C 1 z F / 3 S P M m o t / S 8 8 N Z Y b I e K K l W 0 l E H P g T F m a J i D G E P e P 8 U A A A A Y r 5 9 R O 6 + x D I H U D S m n r O K t u f 8 9 m c = < / D a t a M a s h u p > 
</file>

<file path=customXml/itemProps1.xml><?xml version="1.0" encoding="utf-8"?>
<ds:datastoreItem xmlns:ds="http://schemas.openxmlformats.org/officeDocument/2006/customXml" ds:itemID="{E83F8374-B280-4977-849B-BD066EBC7631}">
  <ds:schemaRefs>
    <ds:schemaRef ds:uri="urn:schemas-microsoft-com.SixFinancial.FinXL"/>
  </ds:schemaRefs>
</ds:datastoreItem>
</file>

<file path=customXml/itemProps2.xml><?xml version="1.0" encoding="utf-8"?>
<ds:datastoreItem xmlns:ds="http://schemas.openxmlformats.org/officeDocument/2006/customXml" ds:itemID="{50976548-3455-4EE9-B4F1-95571AD7AC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9</vt:i4>
      </vt:variant>
    </vt:vector>
  </HeadingPairs>
  <TitlesOfParts>
    <vt:vector size="9" baseType="lpstr">
      <vt:lpstr>MAB E.E. Valores</vt:lpstr>
      <vt:lpstr>SOCIMI Valores</vt:lpstr>
      <vt:lpstr>SCLE Valores</vt:lpstr>
      <vt:lpstr>Fixing y Valor Liquidativo</vt:lpstr>
      <vt:lpstr>SICAV Bloq.&amp;Op. especiales</vt:lpstr>
      <vt:lpstr>MAB E.E. Bloq.&amp;Op. especiales</vt:lpstr>
      <vt:lpstr>SOCIMI Bloq.&amp;Op. especiales</vt:lpstr>
      <vt:lpstr>SCLE Bloq.&amp;Op. especiales</vt:lpstr>
      <vt:lpstr>Hoja1</vt:lpstr>
    </vt:vector>
  </TitlesOfParts>
  <Company>SOCIEDAD DE BOLSAS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SOCIEDAD DE BOLSAS S.A.</dc:creator>
  <cp:lastModifiedBy>Alvarez Yubero, Nuria</cp:lastModifiedBy>
  <cp:lastPrinted>2017-02-07T18:17:27Z</cp:lastPrinted>
  <dcterms:created xsi:type="dcterms:W3CDTF">2007-05-09T13:21:56Z</dcterms:created>
  <dcterms:modified xsi:type="dcterms:W3CDTF">2026-06-10T04:55:17Z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119c9c6-c312-493f-bc91-1871f81047af_Enabled">
    <vt:lpwstr>True</vt:lpwstr>
  </property>
  <property fmtid="{D5CDD505-2E9C-101B-9397-08002B2CF9AE}" pid="3" name="MSIP_Label_a119c9c6-c312-493f-bc91-1871f81047af_SiteId">
    <vt:lpwstr>faac5f16-6c6a-4379-bf59-205b22f007ec</vt:lpwstr>
  </property>
  <property fmtid="{D5CDD505-2E9C-101B-9397-08002B2CF9AE}" pid="4" name="MSIP_Label_a119c9c6-c312-493f-bc91-1871f81047af_Owner">
    <vt:lpwstr>marina.mendicute@BME.com</vt:lpwstr>
  </property>
  <property fmtid="{D5CDD505-2E9C-101B-9397-08002B2CF9AE}" pid="5" name="MSIP_Label_a119c9c6-c312-493f-bc91-1871f81047af_SetDate">
    <vt:lpwstr>2022-01-03T07:47:44.9080624Z</vt:lpwstr>
  </property>
  <property fmtid="{D5CDD505-2E9C-101B-9397-08002B2CF9AE}" pid="6" name="MSIP_Label_a119c9c6-c312-493f-bc91-1871f81047af_Name">
    <vt:lpwstr>Internal</vt:lpwstr>
  </property>
  <property fmtid="{D5CDD505-2E9C-101B-9397-08002B2CF9AE}" pid="7" name="MSIP_Label_a119c9c6-c312-493f-bc91-1871f81047af_Application">
    <vt:lpwstr>Microsoft Azure Information Protection</vt:lpwstr>
  </property>
  <property fmtid="{D5CDD505-2E9C-101B-9397-08002B2CF9AE}" pid="8" name="MSIP_Label_a119c9c6-c312-493f-bc91-1871f81047af_ActionId">
    <vt:lpwstr>b9c34eab-f753-4332-84a3-a2a4005f7f2b</vt:lpwstr>
  </property>
  <property fmtid="{D5CDD505-2E9C-101B-9397-08002B2CF9AE}" pid="9" name="MSIP_Label_a119c9c6-c312-493f-bc91-1871f81047af_Extended_MSFT_Method">
    <vt:lpwstr>Automatic</vt:lpwstr>
  </property>
  <property fmtid="{D5CDD505-2E9C-101B-9397-08002B2CF9AE}" pid="10" name="MSIP_Label_4a392645-0898-4cb6-8510-0d4056f5047b_Enabled">
    <vt:lpwstr>true</vt:lpwstr>
  </property>
  <property fmtid="{D5CDD505-2E9C-101B-9397-08002B2CF9AE}" pid="11" name="MSIP_Label_4a392645-0898-4cb6-8510-0d4056f5047b_SetDate">
    <vt:lpwstr>2023-05-23T06:31:51Z</vt:lpwstr>
  </property>
  <property fmtid="{D5CDD505-2E9C-101B-9397-08002B2CF9AE}" pid="12" name="MSIP_Label_4a392645-0898-4cb6-8510-0d4056f5047b_Method">
    <vt:lpwstr>Standard</vt:lpwstr>
  </property>
  <property fmtid="{D5CDD505-2E9C-101B-9397-08002B2CF9AE}" pid="13" name="MSIP_Label_4a392645-0898-4cb6-8510-0d4056f5047b_Name">
    <vt:lpwstr>C2 Internal</vt:lpwstr>
  </property>
  <property fmtid="{D5CDD505-2E9C-101B-9397-08002B2CF9AE}" pid="14" name="MSIP_Label_4a392645-0898-4cb6-8510-0d4056f5047b_SiteId">
    <vt:lpwstr>faac5f16-6c6a-4379-bf59-205b22f007ec</vt:lpwstr>
  </property>
  <property fmtid="{D5CDD505-2E9C-101B-9397-08002B2CF9AE}" pid="15" name="MSIP_Label_4a392645-0898-4cb6-8510-0d4056f5047b_ActionId">
    <vt:lpwstr>677b31ca-0fab-4808-bcf0-c7eae78c09f7</vt:lpwstr>
  </property>
  <property fmtid="{D5CDD505-2E9C-101B-9397-08002B2CF9AE}" pid="16" name="MSIP_Label_4a392645-0898-4cb6-8510-0d4056f5047b_ContentBits">
    <vt:lpwstr>2</vt:lpwstr>
  </property>
  <property fmtid="{D5CDD505-2E9C-101B-9397-08002B2CF9AE}" pid="17" name="MSIP_Label_4da52270-6ed3-4abe-ba7c-b9255dadcdf9_Enabled">
    <vt:lpwstr>true</vt:lpwstr>
  </property>
  <property fmtid="{D5CDD505-2E9C-101B-9397-08002B2CF9AE}" pid="18" name="MSIP_Label_4da52270-6ed3-4abe-ba7c-b9255dadcdf9_SetDate">
    <vt:lpwstr>2024-02-23T07:12:53Z</vt:lpwstr>
  </property>
  <property fmtid="{D5CDD505-2E9C-101B-9397-08002B2CF9AE}" pid="19" name="MSIP_Label_4da52270-6ed3-4abe-ba7c-b9255dadcdf9_Method">
    <vt:lpwstr>Standard</vt:lpwstr>
  </property>
  <property fmtid="{D5CDD505-2E9C-101B-9397-08002B2CF9AE}" pid="20" name="MSIP_Label_4da52270-6ed3-4abe-ba7c-b9255dadcdf9_Name">
    <vt:lpwstr>4da52270-6ed3-4abe-ba7c-b9255dadcdf9</vt:lpwstr>
  </property>
  <property fmtid="{D5CDD505-2E9C-101B-9397-08002B2CF9AE}" pid="21" name="MSIP_Label_4da52270-6ed3-4abe-ba7c-b9255dadcdf9_SiteId">
    <vt:lpwstr>46e04f2b-093e-4ad0-a99f-0331aa506e12</vt:lpwstr>
  </property>
  <property fmtid="{D5CDD505-2E9C-101B-9397-08002B2CF9AE}" pid="22" name="MSIP_Label_4da52270-6ed3-4abe-ba7c-b9255dadcdf9_ActionId">
    <vt:lpwstr>e4e498ad-c38a-4fe5-9d00-e213cac0624e</vt:lpwstr>
  </property>
  <property fmtid="{D5CDD505-2E9C-101B-9397-08002B2CF9AE}" pid="23" name="MSIP_Label_4da52270-6ed3-4abe-ba7c-b9255dadcdf9_ContentBits">
    <vt:lpwstr>2</vt:lpwstr>
  </property>
</Properties>
</file>